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주 운영 체크리스트" sheetId="1" state="visible" r:id="rId3"/>
    <sheet name="응답률 관리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<sst xmlns="http://schemas.openxmlformats.org/spreadsheetml/2006/main" count="144" uniqueCount="98">
  <si>
    <r>
      <rPr>
        <b val="true"/>
        <sz val="15"/>
        <color rgb="FF0E2450"/>
        <rFont val="Arial"/>
        <family val="0"/>
        <charset val="1"/>
      </rPr>
      <t xml:space="preserve">360</t>
    </r>
    <r>
      <rPr>
        <b val="true"/>
        <sz val="15"/>
        <color rgb="FF0E2450"/>
        <rFont val="Noto Sans CJK SC"/>
        <family val="2"/>
      </rPr>
      <t xml:space="preserve">도 다면진단 운영 체크리스트</t>
    </r>
  </si>
  <si>
    <r>
      <rPr>
        <sz val="9.5"/>
        <color rgb="FF5B6577"/>
        <rFont val="Noto Sans CJK SC"/>
        <family val="2"/>
      </rPr>
      <t xml:space="preserve">조직진단연구소</t>
    </r>
    <r>
      <rPr>
        <sz val="9.5"/>
        <color rgb="FF5B6577"/>
        <rFont val="Arial"/>
        <family val="0"/>
        <charset val="1"/>
      </rPr>
      <t xml:space="preserve">(org.jobok.co.kr) </t>
    </r>
    <r>
      <rPr>
        <sz val="9.5"/>
        <color rgb="FF5B6577"/>
        <rFont val="Noto Sans CJK SC"/>
        <family val="2"/>
      </rPr>
      <t xml:space="preserve">무료 배포</t>
    </r>
    <r>
      <rPr>
        <sz val="9.5"/>
        <color rgb="FF5B6577"/>
        <rFont val="Arial"/>
        <family val="0"/>
        <charset val="1"/>
      </rPr>
      <t xml:space="preserve">. </t>
    </r>
    <r>
      <rPr>
        <sz val="9.5"/>
        <color rgb="FF5B6577"/>
        <rFont val="Noto Sans CJK SC"/>
        <family val="2"/>
      </rPr>
      <t xml:space="preserve">대상 </t>
    </r>
    <r>
      <rPr>
        <sz val="9.5"/>
        <color rgb="FF5B6577"/>
        <rFont val="Arial"/>
        <family val="0"/>
        <charset val="1"/>
      </rPr>
      <t xml:space="preserve">30~100</t>
    </r>
    <r>
      <rPr>
        <sz val="9.5"/>
        <color rgb="FF5B6577"/>
        <rFont val="Noto Sans CJK SC"/>
        <family val="2"/>
      </rPr>
      <t xml:space="preserve">명 기준 </t>
    </r>
    <r>
      <rPr>
        <sz val="9.5"/>
        <color rgb="FF5B6577"/>
        <rFont val="Arial"/>
        <family val="0"/>
        <charset val="1"/>
      </rPr>
      <t xml:space="preserve">8</t>
    </r>
    <r>
      <rPr>
        <sz val="9.5"/>
        <color rgb="FF5B6577"/>
        <rFont val="Noto Sans CJK SC"/>
        <family val="2"/>
      </rPr>
      <t xml:space="preserve">주 일정입니다</t>
    </r>
    <r>
      <rPr>
        <sz val="9.5"/>
        <color rgb="FF5B6577"/>
        <rFont val="Arial"/>
        <family val="0"/>
        <charset val="1"/>
      </rPr>
      <t xml:space="preserve">. </t>
    </r>
    <r>
      <rPr>
        <sz val="9.5"/>
        <color rgb="FF5B6577"/>
        <rFont val="Noto Sans CJK SC"/>
        <family val="2"/>
      </rPr>
      <t xml:space="preserve">상태 열에 완료</t>
    </r>
    <r>
      <rPr>
        <sz val="9.5"/>
        <color rgb="FF5B6577"/>
        <rFont val="Arial"/>
        <family val="0"/>
        <charset val="1"/>
      </rPr>
      <t xml:space="preserve">/</t>
    </r>
    <r>
      <rPr>
        <sz val="9.5"/>
        <color rgb="FF5B6577"/>
        <rFont val="Noto Sans CJK SC"/>
        <family val="2"/>
      </rPr>
      <t xml:space="preserve">진행</t>
    </r>
    <r>
      <rPr>
        <sz val="9.5"/>
        <color rgb="FF5B6577"/>
        <rFont val="Arial"/>
        <family val="0"/>
        <charset val="1"/>
      </rPr>
      <t xml:space="preserve">/</t>
    </r>
    <r>
      <rPr>
        <sz val="9.5"/>
        <color rgb="FF5B6577"/>
        <rFont val="Noto Sans CJK SC"/>
        <family val="2"/>
      </rPr>
      <t xml:space="preserve">보류를 선택하십시오</t>
    </r>
    <r>
      <rPr>
        <sz val="9.5"/>
        <color rgb="FF5B6577"/>
        <rFont val="Arial"/>
        <family val="0"/>
        <charset val="1"/>
      </rPr>
      <t xml:space="preserve">.</t>
    </r>
  </si>
  <si>
    <t xml:space="preserve">No</t>
  </si>
  <si>
    <t xml:space="preserve">주차</t>
  </si>
  <si>
    <t xml:space="preserve">할 일</t>
  </si>
  <si>
    <t xml:space="preserve">담당</t>
  </si>
  <si>
    <t xml:space="preserve">실패 지점</t>
  </si>
  <si>
    <t xml:space="preserve">상태</t>
  </si>
  <si>
    <t xml:space="preserve">완료일</t>
  </si>
  <si>
    <t xml:space="preserve">W-2</t>
  </si>
  <si>
    <t xml:space="preserve">진단 목적을 한 문장으로 확정한다</t>
  </si>
  <si>
    <r>
      <rPr>
        <sz val="10"/>
        <rFont val="Arial"/>
        <family val="0"/>
        <charset val="1"/>
      </rPr>
      <t xml:space="preserve">HR </t>
    </r>
    <r>
      <rPr>
        <sz val="10"/>
        <rFont val="Noto Sans CJK SC"/>
        <family val="2"/>
      </rPr>
      <t xml:space="preserve">총괄</t>
    </r>
  </si>
  <si>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리더십을 본다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는 목적이 아니다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이 결과로 무엇을 결정할지 적히지 않으면 이후 모든 단계가 흔들린다</t>
    </r>
  </si>
  <si>
    <t xml:space="preserve">결과 활용 범위를 문서로 확정한다</t>
  </si>
  <si>
    <r>
      <rPr>
        <sz val="10"/>
        <rFont val="Noto Sans CJK SC"/>
        <family val="2"/>
      </rPr>
      <t xml:space="preserve">육성용인지 평가 반영인지 정하지 않으면 응답이 왜곡된다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평가 반영이면 응답자는 방어적으로 답한다</t>
    </r>
  </si>
  <si>
    <t xml:space="preserve">대상자 명단과 조직도를 확정한다</t>
  </si>
  <si>
    <r>
      <rPr>
        <sz val="10"/>
        <rFont val="Arial"/>
        <family val="0"/>
        <charset val="1"/>
      </rPr>
      <t xml:space="preserve">HR </t>
    </r>
    <r>
      <rPr>
        <sz val="10"/>
        <rFont val="Noto Sans CJK SC"/>
        <family val="2"/>
      </rPr>
      <t xml:space="preserve">담당</t>
    </r>
  </si>
  <si>
    <t xml:space="preserve">조직 개편 예정이 있으면 개편 후로 미루는 편이 낫다</t>
  </si>
  <si>
    <t xml:space="preserve">W-1</t>
  </si>
  <si>
    <t xml:space="preserve">응답자 지정 방식을 정한다</t>
  </si>
  <si>
    <r>
      <rPr>
        <sz val="10"/>
        <rFont val="Noto Sans CJK SC"/>
        <family val="2"/>
      </rPr>
      <t xml:space="preserve">본인 지명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상급자 지정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조직도 자동 중 하나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본인 지명만 쓰면 우호적 응답자만 모인다</t>
    </r>
  </si>
  <si>
    <t xml:space="preserve">응답자 구성 기준을 정한다</t>
  </si>
  <si>
    <r>
      <rPr>
        <sz val="10"/>
        <rFont val="Noto Sans CJK SC"/>
        <family val="2"/>
      </rPr>
      <t xml:space="preserve">상사 </t>
    </r>
    <r>
      <rPr>
        <sz val="10"/>
        <rFont val="Arial"/>
        <family val="0"/>
        <charset val="1"/>
      </rPr>
      <t xml:space="preserve">1 / </t>
    </r>
    <r>
      <rPr>
        <sz val="10"/>
        <rFont val="Noto Sans CJK SC"/>
        <family val="2"/>
      </rPr>
      <t xml:space="preserve">동료 </t>
    </r>
    <r>
      <rPr>
        <sz val="10"/>
        <rFont val="Arial"/>
        <family val="0"/>
        <charset val="1"/>
      </rPr>
      <t xml:space="preserve">3 / </t>
    </r>
    <r>
      <rPr>
        <sz val="10"/>
        <rFont val="Noto Sans CJK SC"/>
        <family val="2"/>
      </rPr>
      <t xml:space="preserve">구성원 </t>
    </r>
    <r>
      <rPr>
        <sz val="10"/>
        <rFont val="Arial"/>
        <family val="0"/>
        <charset val="1"/>
      </rPr>
      <t xml:space="preserve">3 </t>
    </r>
    <r>
      <rPr>
        <sz val="10"/>
        <rFont val="Noto Sans CJK SC"/>
        <family val="2"/>
      </rPr>
      <t xml:space="preserve">이 기본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구성원이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명 미만이면 그 관점은 집계하지 않는다</t>
    </r>
  </si>
  <si>
    <t xml:space="preserve">개인정보 처리 위탁 계약을 체결한다</t>
  </si>
  <si>
    <r>
      <rPr>
        <sz val="10"/>
        <rFont val="Noto Sans CJK SC"/>
        <family val="2"/>
      </rPr>
      <t xml:space="preserve">법무</t>
    </r>
    <r>
      <rPr>
        <sz val="10"/>
        <rFont val="Arial"/>
        <family val="0"/>
        <charset val="1"/>
      </rPr>
      <t xml:space="preserve">·HR</t>
    </r>
  </si>
  <si>
    <r>
      <rPr>
        <sz val="10"/>
        <rFont val="Noto Sans CJK SC"/>
        <family val="2"/>
      </rPr>
      <t xml:space="preserve">수집 항목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보관 기간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파기 시점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재위탁 여부를 계약서에 명시한다</t>
    </r>
  </si>
  <si>
    <t xml:space="preserve">익명성 보호 기준을 공지문에 넣는다</t>
  </si>
  <si>
    <r>
      <rPr>
        <sz val="10"/>
        <rFont val="Arial"/>
        <family val="0"/>
        <charset val="1"/>
      </rPr>
      <t xml:space="preserve">'3</t>
    </r>
    <r>
      <rPr>
        <sz val="10"/>
        <rFont val="Noto Sans CJK SC"/>
        <family val="2"/>
      </rPr>
      <t xml:space="preserve">명 미만 집단은 결과를 만들지 않는다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는 문장이 반드시 들어가야 한다</t>
    </r>
  </si>
  <si>
    <t xml:space="preserve">W1</t>
  </si>
  <si>
    <t xml:space="preserve">문항을 확정하고 검토한다</t>
  </si>
  <si>
    <t xml:space="preserve">진단 담당</t>
  </si>
  <si>
    <r>
      <rPr>
        <sz val="10"/>
        <rFont val="Noto Sans CJK SC"/>
        <family val="2"/>
      </rPr>
      <t xml:space="preserve">한 문항에 두 가지를 묻는 문항이 없는지 본다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역문항 비율은 </t>
    </r>
    <r>
      <rPr>
        <sz val="10"/>
        <rFont val="Arial"/>
        <family val="0"/>
        <charset val="1"/>
      </rPr>
      <t xml:space="preserve">15~25%</t>
    </r>
    <r>
      <rPr>
        <sz val="10"/>
        <rFont val="Noto Sans CJK SC"/>
        <family val="2"/>
      </rPr>
      <t xml:space="preserve">가 적정하다</t>
    </r>
  </si>
  <si>
    <t xml:space="preserve">경영진 사전 브리핑을 한다</t>
  </si>
  <si>
    <r>
      <rPr>
        <sz val="10"/>
        <rFont val="Noto Sans CJK SC"/>
        <family val="2"/>
      </rPr>
      <t xml:space="preserve">경영진이 결과를 인사 자료로 쓸 생각이면 여기서 막아야 한다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시작 후에는 못 막는다</t>
    </r>
  </si>
  <si>
    <t xml:space="preserve">대상 리더 사전 설명회를 연다</t>
  </si>
  <si>
    <r>
      <rPr>
        <sz val="10"/>
        <rFont val="Noto Sans CJK SC"/>
        <family val="2"/>
      </rPr>
      <t xml:space="preserve">이 단계를 건너뛰면 결과 수령 후 반발이 나온다</t>
    </r>
    <r>
      <rPr>
        <sz val="10"/>
        <rFont val="Arial"/>
        <family val="0"/>
        <charset val="1"/>
      </rPr>
      <t xml:space="preserve">. 30</t>
    </r>
    <r>
      <rPr>
        <sz val="10"/>
        <rFont val="Noto Sans CJK SC"/>
        <family val="2"/>
      </rPr>
      <t xml:space="preserve">분이면 충분하다</t>
    </r>
  </si>
  <si>
    <t xml:space="preserve">W2</t>
  </si>
  <si>
    <t xml:space="preserve">응답 안내문을 발송한다</t>
  </si>
  <si>
    <r>
      <rPr>
        <sz val="10"/>
        <rFont val="Noto Sans CJK SC"/>
        <family val="2"/>
      </rPr>
      <t xml:space="preserve">제목에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평가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라는 단어를 넣지 않는다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응답률이 눈에 띄게 떨어진다</t>
    </r>
  </si>
  <si>
    <t xml:space="preserve">응답 채널과 문의 창구를 안내한다</t>
  </si>
  <si>
    <t xml:space="preserve">문의처가 없으면 응답을 포기한다</t>
  </si>
  <si>
    <r>
      <rPr>
        <sz val="10"/>
        <rFont val="Noto Sans CJK SC"/>
        <family val="2"/>
      </rPr>
      <t xml:space="preserve">응답 시작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일 뒤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차 응답률을 확인한다</t>
    </r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</si>
  <si>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일 시점 </t>
    </r>
    <r>
      <rPr>
        <sz val="10"/>
        <rFont val="Arial"/>
        <family val="0"/>
        <charset val="1"/>
      </rPr>
      <t xml:space="preserve">30% </t>
    </r>
    <r>
      <rPr>
        <sz val="10"/>
        <rFont val="Noto Sans CJK SC"/>
        <family val="2"/>
      </rPr>
      <t xml:space="preserve">미만이면 안내 채널을 바꿔야 한다</t>
    </r>
  </si>
  <si>
    <t xml:space="preserve">W3</t>
  </si>
  <si>
    <t xml:space="preserve">리마인드를 발송한다</t>
  </si>
  <si>
    <t xml:space="preserve">전체 공지가 아니라 미응답자 개별 발송이 효과가 크다</t>
  </si>
  <si>
    <t xml:space="preserve">응답률이 낮은 조직을 개별 접촉한다</t>
  </si>
  <si>
    <t xml:space="preserve">리더가 응답을 독려하지 않는 조직은 그 자체가 신호다</t>
  </si>
  <si>
    <t xml:space="preserve">응답 마감을 연장할지 결정한다</t>
  </si>
  <si>
    <r>
      <rPr>
        <sz val="10"/>
        <rFont val="Arial"/>
        <family val="0"/>
        <charset val="1"/>
      </rPr>
      <t xml:space="preserve">70% </t>
    </r>
    <r>
      <rPr>
        <sz val="10"/>
        <rFont val="Noto Sans CJK SC"/>
        <family val="2"/>
      </rPr>
      <t xml:space="preserve">미만이면 연장한다</t>
    </r>
    <r>
      <rPr>
        <sz val="10"/>
        <rFont val="Arial"/>
        <family val="0"/>
        <charset val="1"/>
      </rPr>
      <t xml:space="preserve">. 60% </t>
    </r>
    <r>
      <rPr>
        <sz val="10"/>
        <rFont val="Noto Sans CJK SC"/>
        <family val="2"/>
      </rPr>
      <t xml:space="preserve">아래에서는 부서별 결과를 내지 않는다</t>
    </r>
  </si>
  <si>
    <t xml:space="preserve">W4</t>
  </si>
  <si>
    <t xml:space="preserve">응답을 마감하고 데이터를 정제한다</t>
  </si>
  <si>
    <r>
      <rPr>
        <sz val="10"/>
        <rFont val="Noto Sans CJK SC"/>
        <family val="2"/>
      </rPr>
      <t xml:space="preserve">전 문항 동일 응답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극단 응답만 있는 케이스를 표시해 둔다</t>
    </r>
  </si>
  <si>
    <t xml:space="preserve">집계 단위별 응답자 수를 확인한다</t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</si>
  <si>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명 미만 집단은 상위 단위로 합치거나 결과를 만들지 않는다</t>
    </r>
  </si>
  <si>
    <t xml:space="preserve">W5</t>
  </si>
  <si>
    <t xml:space="preserve">개인 리포트를 생성한다</t>
  </si>
  <si>
    <r>
      <rPr>
        <sz val="10"/>
        <rFont val="Noto Sans CJK SC"/>
        <family val="2"/>
      </rPr>
      <t xml:space="preserve">자기 응답과 타인 응답의 격차가 리포트의 핵심이다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총점만 보여 주면 아무것도 바뀌지 않는다</t>
    </r>
  </si>
  <si>
    <r>
      <rPr>
        <sz val="10"/>
        <rFont val="Noto Sans CJK SC"/>
        <family val="2"/>
      </rPr>
      <t xml:space="preserve">팀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조직 리포트를 생성한다</t>
    </r>
  </si>
  <si>
    <r>
      <rPr>
        <sz val="10"/>
        <rFont val="Noto Sans CJK SC"/>
        <family val="2"/>
      </rPr>
      <t xml:space="preserve">전사 평균만 넣지 않는다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분포와 부서 편차를 함께 넣는다</t>
    </r>
  </si>
  <si>
    <t xml:space="preserve">이상값과 해석 주의 사항을 정리한다</t>
  </si>
  <si>
    <r>
      <rPr>
        <sz val="10"/>
        <rFont val="Noto Sans CJK SC"/>
        <family val="2"/>
      </rPr>
      <t xml:space="preserve">응답자가 적은 항목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편차가 큰 항목을 미리 표시해 둔다</t>
    </r>
  </si>
  <si>
    <t xml:space="preserve">W6</t>
  </si>
  <si>
    <t xml:space="preserve">리더 대상 해설 세션을 연다</t>
  </si>
  <si>
    <r>
      <rPr>
        <sz val="10"/>
        <rFont val="Noto Sans CJK SC"/>
        <family val="2"/>
      </rPr>
      <t xml:space="preserve">리포트만 보내면 열어 보지 않거나 오해한다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해설 없는 배포는 하지 않는다</t>
    </r>
  </si>
  <si>
    <t xml:space="preserve">개인 리포트를 개별 전달한다</t>
  </si>
  <si>
    <r>
      <rPr>
        <sz val="10"/>
        <rFont val="Noto Sans CJK SC"/>
        <family val="2"/>
      </rPr>
      <t xml:space="preserve">리더의 상사에게 먼저 보내지 않는다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본인이 먼저 본다</t>
    </r>
  </si>
  <si>
    <t xml:space="preserve">이의 제기 창구를 안내한다</t>
  </si>
  <si>
    <t xml:space="preserve">창구가 없으면 비공식 경로로 불만이 돈다</t>
  </si>
  <si>
    <t xml:space="preserve">W7</t>
  </si>
  <si>
    <t xml:space="preserve">각 리더가 개선 과제 한 가지를 정한다</t>
  </si>
  <si>
    <t xml:space="preserve">각 리더</t>
  </si>
  <si>
    <r>
      <rPr>
        <sz val="10"/>
        <rFont val="Noto Sans CJK SC"/>
        <family val="2"/>
      </rPr>
      <t xml:space="preserve">세 개 이상 정하면 아무것도 바뀌지 않는다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하나로 좁힌다</t>
    </r>
  </si>
  <si>
    <t xml:space="preserve">개선 과제를 팀에 공유한다</t>
  </si>
  <si>
    <r>
      <rPr>
        <sz val="10"/>
        <rFont val="Noto Sans CJK SC"/>
        <family val="2"/>
      </rPr>
      <t xml:space="preserve">리더가 팀에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이걸 바꾸겠다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고 말하는 순간이 실제 변화의 시작점이다</t>
    </r>
  </si>
  <si>
    <t xml:space="preserve">확인 방법과 시점을 정한다</t>
  </si>
  <si>
    <t xml:space="preserve">무엇으로 확인할지 정하지 않은 과제는 다음 진단 때 그대로 남아 있다</t>
  </si>
  <si>
    <t xml:space="preserve">W8</t>
  </si>
  <si>
    <t xml:space="preserve">전체 결과를 경영진에 보고한다</t>
  </si>
  <si>
    <r>
      <rPr>
        <sz val="10"/>
        <rFont val="Noto Sans CJK SC"/>
        <family val="2"/>
      </rPr>
      <t xml:space="preserve">개인 결과는 넣지 않는다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조직 수준 패턴만 보고한다</t>
    </r>
  </si>
  <si>
    <t xml:space="preserve">다음 진단 시점을 확정한다</t>
  </si>
  <si>
    <r>
      <rPr>
        <sz val="10"/>
        <rFont val="Arial"/>
        <family val="0"/>
        <charset val="1"/>
      </rPr>
      <t xml:space="preserve">90</t>
    </r>
    <r>
      <rPr>
        <sz val="10"/>
        <rFont val="Noto Sans CJK SC"/>
        <family val="2"/>
      </rPr>
      <t xml:space="preserve">일 뒤 재측정이 없으면 변화량을 낼 수 없다</t>
    </r>
  </si>
  <si>
    <t xml:space="preserve">이번 회차 운영 이슈를 기록한다</t>
  </si>
  <si>
    <t xml:space="preserve">다음 회차에서 같은 문제를 반복하지 않기 위한 유일한 자산이다</t>
  </si>
  <si>
    <t xml:space="preserve">완료 항목 수</t>
  </si>
  <si>
    <t xml:space="preserve">진행률</t>
  </si>
  <si>
    <t xml:space="preserve">응답률 관리표</t>
  </si>
  <si>
    <r>
      <rPr>
        <sz val="9.5"/>
        <color rgb="FF5B6577"/>
        <rFont val="Noto Sans CJK SC"/>
        <family val="2"/>
      </rPr>
      <t xml:space="preserve">조직 단위로 응답률을 추적합니다</t>
    </r>
    <r>
      <rPr>
        <sz val="9.5"/>
        <color rgb="FF5B6577"/>
        <rFont val="Arial"/>
        <family val="0"/>
        <charset val="1"/>
      </rPr>
      <t xml:space="preserve">. 60% </t>
    </r>
    <r>
      <rPr>
        <sz val="9.5"/>
        <color rgb="FF5B6577"/>
        <rFont val="Noto Sans CJK SC"/>
        <family val="2"/>
      </rPr>
      <t xml:space="preserve">아래에서는 그 조직의 결과를 만들지 마십시오</t>
    </r>
    <r>
      <rPr>
        <sz val="9.5"/>
        <color rgb="FF5B6577"/>
        <rFont val="Arial"/>
        <family val="0"/>
        <charset val="1"/>
      </rPr>
      <t xml:space="preserve">.</t>
    </r>
  </si>
  <si>
    <t xml:space="preserve">조직</t>
  </si>
  <si>
    <t xml:space="preserve">대상자</t>
  </si>
  <si>
    <t xml:space="preserve">응답 대상</t>
  </si>
  <si>
    <t xml:space="preserve">응답 완료</t>
  </si>
  <si>
    <t xml:space="preserve">응답률</t>
  </si>
  <si>
    <t xml:space="preserve">조치</t>
  </si>
  <si>
    <r>
      <rPr>
        <sz val="10"/>
        <rFont val="Noto Sans CJK SC"/>
        <family val="2"/>
      </rPr>
      <t xml:space="preserve">영업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팀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예시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</si>
  <si>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일차 리마인드 발송</t>
    </r>
  </si>
  <si>
    <t xml:space="preserve">전체 응답률</t>
  </si>
  <si>
    <r>
      <rPr>
        <sz val="9"/>
        <color rgb="FF5B6577"/>
        <rFont val="Noto Sans CJK SC"/>
        <family val="2"/>
      </rPr>
      <t xml:space="preserve">기준</t>
    </r>
    <r>
      <rPr>
        <sz val="9"/>
        <color rgb="FF5B6577"/>
        <rFont val="Arial"/>
        <family val="0"/>
        <charset val="1"/>
      </rPr>
      <t xml:space="preserve">: 70% </t>
    </r>
    <r>
      <rPr>
        <sz val="9"/>
        <color rgb="FF5B6577"/>
        <rFont val="Noto Sans CJK SC"/>
        <family val="2"/>
      </rPr>
      <t xml:space="preserve">이상 정상 진행 </t>
    </r>
    <r>
      <rPr>
        <sz val="9"/>
        <color rgb="FF5B6577"/>
        <rFont val="Arial"/>
        <family val="0"/>
        <charset val="1"/>
      </rPr>
      <t xml:space="preserve">/ 60~70% </t>
    </r>
    <r>
      <rPr>
        <sz val="9"/>
        <color rgb="FF5B6577"/>
        <rFont val="Noto Sans CJK SC"/>
        <family val="2"/>
      </rPr>
      <t xml:space="preserve">마감 연장 검토 </t>
    </r>
    <r>
      <rPr>
        <sz val="9"/>
        <color rgb="FF5B6577"/>
        <rFont val="Arial"/>
        <family val="0"/>
        <charset val="1"/>
      </rPr>
      <t xml:space="preserve">/ 60% </t>
    </r>
    <r>
      <rPr>
        <sz val="9"/>
        <color rgb="FF5B6577"/>
        <rFont val="Noto Sans CJK SC"/>
        <family val="2"/>
      </rPr>
      <t xml:space="preserve">미만 부서별 결과 생성 보류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</si>
</sst>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2450"/>
      <name val="Arial"/>
      <family val="0"/>
      <charset val="1"/>
    </font>
    <font>
      <b val="true"/>
      <sz val="15"/>
      <color rgb="FF0E2450"/>
      <name val="Noto Sans CJK SC"/>
      <family val="2"/>
    </font>
    <font>
      <sz val="9.5"/>
      <color rgb="FF5B6577"/>
      <name val="Noto Sans CJK SC"/>
      <family val="2"/>
    </font>
    <font>
      <sz val="9.5"/>
      <color rgb="FF5B65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  <font>
      <b val="true"/>
      <sz val="11"/>
      <name val="Arial"/>
      <family val="0"/>
      <charset val="1"/>
    </font>
    <font>
      <sz val="9"/>
      <color rgb="FF5B6577"/>
      <name val="Noto Sans CJK SC"/>
      <family val="2"/>
    </font>
    <font>
      <sz val="9"/>
      <color rgb="FF5B65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2450"/>
        <bgColor rgb="FF333333"/>
      </patternFill>
    </fill>
    <fill>
      <patternFill patternType="solid">
        <fgColor rgb="FFFFF6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9"/>
      </left>
      <right style="thin">
        <color rgb="FFD8DEE9"/>
      </right>
      <top style="thin">
        <color rgb="FFD8DEE9"/>
      </top>
      <bottom style="thin">
        <color rgb="FFD8DE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E"/>
      <rgbColor rgb="FFCCFFFF"/>
      <rgbColor rgb="FF660066"/>
      <rgbColor rgb="FFFF8080"/>
      <rgbColor rgb="FF0066CC"/>
      <rgbColor rgb="FFD8DE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7"/>
      <rgbColor rgb="FF969696"/>
      <rgbColor rgb="FF0E245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44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8"/>
    <col collapsed="false" customWidth="true" hidden="false" outlineLevel="0" max="7" min="7" style="0" width="12"/>
  </cols>
  <sheetData>
    <row r="1" customFormat="false" ht="24" hidden="false" customHeight="tru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33.75" hidden="false" customHeight="true" outlineLevel="0" collapsed="false">
      <c r="A5" s="5" t="n">
        <v>1</v>
      </c>
      <c r="B5" s="5" t="s">
        <v>9</v>
      </c>
      <c r="C5" s="6" t="s">
        <v>10</v>
      </c>
      <c r="D5" s="5" t="s">
        <v>11</v>
      </c>
      <c r="E5" s="5" t="s">
        <v>12</v>
      </c>
      <c r="F5" s="7"/>
      <c r="G5" s="7"/>
    </row>
    <row r="6" customFormat="false" ht="33.75" hidden="false" customHeight="true" outlineLevel="0" collapsed="false">
      <c r="A6" s="5" t="n">
        <v>2</v>
      </c>
      <c r="B6" s="5" t="s">
        <v>9</v>
      </c>
      <c r="C6" s="6" t="s">
        <v>13</v>
      </c>
      <c r="D6" s="5" t="s">
        <v>11</v>
      </c>
      <c r="E6" s="6" t="s">
        <v>14</v>
      </c>
      <c r="F6" s="7"/>
      <c r="G6" s="7"/>
    </row>
    <row r="7" customFormat="false" ht="33.75" hidden="false" customHeight="true" outlineLevel="0" collapsed="false">
      <c r="A7" s="5" t="n">
        <v>3</v>
      </c>
      <c r="B7" s="5" t="s">
        <v>9</v>
      </c>
      <c r="C7" s="6" t="s">
        <v>15</v>
      </c>
      <c r="D7" s="5" t="s">
        <v>16</v>
      </c>
      <c r="E7" s="6" t="s">
        <v>17</v>
      </c>
      <c r="F7" s="7"/>
      <c r="G7" s="7"/>
    </row>
    <row r="8" customFormat="false" ht="33.75" hidden="false" customHeight="true" outlineLevel="0" collapsed="false">
      <c r="A8" s="5" t="n">
        <v>4</v>
      </c>
      <c r="B8" s="5" t="s">
        <v>18</v>
      </c>
      <c r="C8" s="6" t="s">
        <v>19</v>
      </c>
      <c r="D8" s="5" t="s">
        <v>16</v>
      </c>
      <c r="E8" s="6" t="s">
        <v>20</v>
      </c>
      <c r="F8" s="7"/>
      <c r="G8" s="7"/>
    </row>
    <row r="9" customFormat="false" ht="33.75" hidden="false" customHeight="true" outlineLevel="0" collapsed="false">
      <c r="A9" s="5" t="n">
        <v>5</v>
      </c>
      <c r="B9" s="5" t="s">
        <v>18</v>
      </c>
      <c r="C9" s="6" t="s">
        <v>21</v>
      </c>
      <c r="D9" s="5" t="s">
        <v>16</v>
      </c>
      <c r="E9" s="6" t="s">
        <v>22</v>
      </c>
      <c r="F9" s="7"/>
      <c r="G9" s="7"/>
    </row>
    <row r="10" customFormat="false" ht="33.75" hidden="false" customHeight="true" outlineLevel="0" collapsed="false">
      <c r="A10" s="5" t="n">
        <v>6</v>
      </c>
      <c r="B10" s="5" t="s">
        <v>18</v>
      </c>
      <c r="C10" s="6" t="s">
        <v>23</v>
      </c>
      <c r="D10" s="6" t="s">
        <v>24</v>
      </c>
      <c r="E10" s="6" t="s">
        <v>25</v>
      </c>
      <c r="F10" s="7"/>
      <c r="G10" s="7"/>
    </row>
    <row r="11" customFormat="false" ht="33.75" hidden="false" customHeight="true" outlineLevel="0" collapsed="false">
      <c r="A11" s="5" t="n">
        <v>7</v>
      </c>
      <c r="B11" s="5" t="s">
        <v>18</v>
      </c>
      <c r="C11" s="6" t="s">
        <v>26</v>
      </c>
      <c r="D11" s="5" t="s">
        <v>16</v>
      </c>
      <c r="E11" s="5" t="s">
        <v>27</v>
      </c>
      <c r="F11" s="7"/>
      <c r="G11" s="7"/>
    </row>
    <row r="12" customFormat="false" ht="33.75" hidden="false" customHeight="true" outlineLevel="0" collapsed="false">
      <c r="A12" s="5" t="n">
        <v>8</v>
      </c>
      <c r="B12" s="5" t="s">
        <v>28</v>
      </c>
      <c r="C12" s="6" t="s">
        <v>29</v>
      </c>
      <c r="D12" s="6" t="s">
        <v>30</v>
      </c>
      <c r="E12" s="6" t="s">
        <v>31</v>
      </c>
      <c r="F12" s="7"/>
      <c r="G12" s="7"/>
    </row>
    <row r="13" customFormat="false" ht="33.75" hidden="false" customHeight="true" outlineLevel="0" collapsed="false">
      <c r="A13" s="5" t="n">
        <v>9</v>
      </c>
      <c r="B13" s="5" t="s">
        <v>28</v>
      </c>
      <c r="C13" s="6" t="s">
        <v>32</v>
      </c>
      <c r="D13" s="5" t="s">
        <v>11</v>
      </c>
      <c r="E13" s="6" t="s">
        <v>33</v>
      </c>
      <c r="F13" s="7"/>
      <c r="G13" s="7"/>
    </row>
    <row r="14" customFormat="false" ht="33.75" hidden="false" customHeight="true" outlineLevel="0" collapsed="false">
      <c r="A14" s="5" t="n">
        <v>10</v>
      </c>
      <c r="B14" s="5" t="s">
        <v>28</v>
      </c>
      <c r="C14" s="6" t="s">
        <v>34</v>
      </c>
      <c r="D14" s="5" t="s">
        <v>16</v>
      </c>
      <c r="E14" s="6" t="s">
        <v>35</v>
      </c>
      <c r="F14" s="7"/>
      <c r="G14" s="7"/>
    </row>
    <row r="15" customFormat="false" ht="33.75" hidden="false" customHeight="true" outlineLevel="0" collapsed="false">
      <c r="A15" s="5" t="n">
        <v>11</v>
      </c>
      <c r="B15" s="5" t="s">
        <v>36</v>
      </c>
      <c r="C15" s="6" t="s">
        <v>37</v>
      </c>
      <c r="D15" s="5" t="s">
        <v>16</v>
      </c>
      <c r="E15" s="6" t="s">
        <v>38</v>
      </c>
      <c r="F15" s="7"/>
      <c r="G15" s="7"/>
    </row>
    <row r="16" customFormat="false" ht="33.75" hidden="false" customHeight="true" outlineLevel="0" collapsed="false">
      <c r="A16" s="5" t="n">
        <v>12</v>
      </c>
      <c r="B16" s="5" t="s">
        <v>36</v>
      </c>
      <c r="C16" s="6" t="s">
        <v>39</v>
      </c>
      <c r="D16" s="5" t="s">
        <v>16</v>
      </c>
      <c r="E16" s="6" t="s">
        <v>40</v>
      </c>
      <c r="F16" s="7"/>
      <c r="G16" s="7"/>
    </row>
    <row r="17" customFormat="false" ht="33.75" hidden="false" customHeight="true" outlineLevel="0" collapsed="false">
      <c r="A17" s="5" t="n">
        <v>13</v>
      </c>
      <c r="B17" s="5" t="s">
        <v>36</v>
      </c>
      <c r="C17" s="6" t="s">
        <v>41</v>
      </c>
      <c r="D17" s="5" t="s">
        <v>16</v>
      </c>
      <c r="E17" s="5" t="s">
        <v>42</v>
      </c>
      <c r="F17" s="7"/>
      <c r="G17" s="7"/>
    </row>
    <row r="18" customFormat="false" ht="33.75" hidden="false" customHeight="true" outlineLevel="0" collapsed="false">
      <c r="A18" s="5" t="n">
        <v>14</v>
      </c>
      <c r="B18" s="5" t="s">
        <v>43</v>
      </c>
      <c r="C18" s="6" t="s">
        <v>44</v>
      </c>
      <c r="D18" s="5" t="s">
        <v>16</v>
      </c>
      <c r="E18" s="6" t="s">
        <v>45</v>
      </c>
      <c r="F18" s="7"/>
      <c r="G18" s="7"/>
    </row>
    <row r="19" customFormat="false" ht="33.75" hidden="false" customHeight="true" outlineLevel="0" collapsed="false">
      <c r="A19" s="5" t="n">
        <v>15</v>
      </c>
      <c r="B19" s="5" t="s">
        <v>43</v>
      </c>
      <c r="C19" s="6" t="s">
        <v>46</v>
      </c>
      <c r="D19" s="5" t="s">
        <v>16</v>
      </c>
      <c r="E19" s="6" t="s">
        <v>47</v>
      </c>
      <c r="F19" s="7"/>
      <c r="G19" s="7"/>
    </row>
    <row r="20" customFormat="false" ht="33.75" hidden="false" customHeight="true" outlineLevel="0" collapsed="false">
      <c r="A20" s="5" t="n">
        <v>16</v>
      </c>
      <c r="B20" s="5" t="s">
        <v>43</v>
      </c>
      <c r="C20" s="6" t="s">
        <v>48</v>
      </c>
      <c r="D20" s="5" t="s">
        <v>11</v>
      </c>
      <c r="E20" s="5" t="s">
        <v>49</v>
      </c>
      <c r="F20" s="7"/>
      <c r="G20" s="7"/>
    </row>
    <row r="21" customFormat="false" ht="33.75" hidden="false" customHeight="true" outlineLevel="0" collapsed="false">
      <c r="A21" s="5" t="n">
        <v>17</v>
      </c>
      <c r="B21" s="5" t="s">
        <v>50</v>
      </c>
      <c r="C21" s="6" t="s">
        <v>51</v>
      </c>
      <c r="D21" s="6" t="s">
        <v>30</v>
      </c>
      <c r="E21" s="6" t="s">
        <v>52</v>
      </c>
      <c r="F21" s="7"/>
      <c r="G21" s="7"/>
    </row>
    <row r="22" customFormat="false" ht="33.75" hidden="false" customHeight="true" outlineLevel="0" collapsed="false">
      <c r="A22" s="5" t="n">
        <v>18</v>
      </c>
      <c r="B22" s="5" t="s">
        <v>50</v>
      </c>
      <c r="C22" s="6" t="s">
        <v>53</v>
      </c>
      <c r="D22" s="6" t="s">
        <v>30</v>
      </c>
      <c r="E22" s="5" t="s">
        <v>54</v>
      </c>
      <c r="F22" s="7"/>
      <c r="G22" s="7"/>
    </row>
    <row r="23" customFormat="false" ht="33.75" hidden="false" customHeight="true" outlineLevel="0" collapsed="false">
      <c r="A23" s="5" t="n">
        <v>19</v>
      </c>
      <c r="B23" s="5" t="s">
        <v>55</v>
      </c>
      <c r="C23" s="6" t="s">
        <v>56</v>
      </c>
      <c r="D23" s="6" t="s">
        <v>30</v>
      </c>
      <c r="E23" s="6" t="s">
        <v>57</v>
      </c>
      <c r="F23" s="7"/>
      <c r="G23" s="7"/>
    </row>
    <row r="24" customFormat="false" ht="33.75" hidden="false" customHeight="true" outlineLevel="0" collapsed="false">
      <c r="A24" s="5" t="n">
        <v>20</v>
      </c>
      <c r="B24" s="5" t="s">
        <v>55</v>
      </c>
      <c r="C24" s="6" t="s">
        <v>58</v>
      </c>
      <c r="D24" s="6" t="s">
        <v>30</v>
      </c>
      <c r="E24" s="6" t="s">
        <v>59</v>
      </c>
      <c r="F24" s="7"/>
      <c r="G24" s="7"/>
    </row>
    <row r="25" customFormat="false" ht="33.75" hidden="false" customHeight="true" outlineLevel="0" collapsed="false">
      <c r="A25" s="5" t="n">
        <v>21</v>
      </c>
      <c r="B25" s="5" t="s">
        <v>55</v>
      </c>
      <c r="C25" s="6" t="s">
        <v>60</v>
      </c>
      <c r="D25" s="6" t="s">
        <v>30</v>
      </c>
      <c r="E25" s="6" t="s">
        <v>61</v>
      </c>
      <c r="F25" s="7"/>
      <c r="G25" s="7"/>
    </row>
    <row r="26" customFormat="false" ht="33.75" hidden="false" customHeight="true" outlineLevel="0" collapsed="false">
      <c r="A26" s="5" t="n">
        <v>22</v>
      </c>
      <c r="B26" s="5" t="s">
        <v>62</v>
      </c>
      <c r="C26" s="6" t="s">
        <v>63</v>
      </c>
      <c r="D26" s="6" t="s">
        <v>30</v>
      </c>
      <c r="E26" s="6" t="s">
        <v>64</v>
      </c>
      <c r="F26" s="7"/>
      <c r="G26" s="7"/>
    </row>
    <row r="27" customFormat="false" ht="33.75" hidden="false" customHeight="true" outlineLevel="0" collapsed="false">
      <c r="A27" s="5" t="n">
        <v>23</v>
      </c>
      <c r="B27" s="5" t="s">
        <v>62</v>
      </c>
      <c r="C27" s="6" t="s">
        <v>65</v>
      </c>
      <c r="D27" s="5" t="s">
        <v>16</v>
      </c>
      <c r="E27" s="6" t="s">
        <v>66</v>
      </c>
      <c r="F27" s="7"/>
      <c r="G27" s="7"/>
    </row>
    <row r="28" customFormat="false" ht="33.75" hidden="false" customHeight="true" outlineLevel="0" collapsed="false">
      <c r="A28" s="5" t="n">
        <v>24</v>
      </c>
      <c r="B28" s="5" t="s">
        <v>62</v>
      </c>
      <c r="C28" s="6" t="s">
        <v>67</v>
      </c>
      <c r="D28" s="5" t="s">
        <v>16</v>
      </c>
      <c r="E28" s="6" t="s">
        <v>68</v>
      </c>
      <c r="F28" s="7"/>
      <c r="G28" s="7"/>
    </row>
    <row r="29" customFormat="false" ht="33.75" hidden="false" customHeight="true" outlineLevel="0" collapsed="false">
      <c r="A29" s="5" t="n">
        <v>25</v>
      </c>
      <c r="B29" s="5" t="s">
        <v>69</v>
      </c>
      <c r="C29" s="6" t="s">
        <v>70</v>
      </c>
      <c r="D29" s="6" t="s">
        <v>71</v>
      </c>
      <c r="E29" s="6" t="s">
        <v>72</v>
      </c>
      <c r="F29" s="7"/>
      <c r="G29" s="7"/>
    </row>
    <row r="30" customFormat="false" ht="33.75" hidden="false" customHeight="true" outlineLevel="0" collapsed="false">
      <c r="A30" s="5" t="n">
        <v>26</v>
      </c>
      <c r="B30" s="5" t="s">
        <v>69</v>
      </c>
      <c r="C30" s="6" t="s">
        <v>73</v>
      </c>
      <c r="D30" s="6" t="s">
        <v>71</v>
      </c>
      <c r="E30" s="6" t="s">
        <v>74</v>
      </c>
      <c r="F30" s="7"/>
      <c r="G30" s="7"/>
    </row>
    <row r="31" customFormat="false" ht="33.75" hidden="false" customHeight="true" outlineLevel="0" collapsed="false">
      <c r="A31" s="5" t="n">
        <v>27</v>
      </c>
      <c r="B31" s="5" t="s">
        <v>69</v>
      </c>
      <c r="C31" s="6" t="s">
        <v>75</v>
      </c>
      <c r="D31" s="6" t="s">
        <v>71</v>
      </c>
      <c r="E31" s="6" t="s">
        <v>76</v>
      </c>
      <c r="F31" s="7"/>
      <c r="G31" s="7"/>
    </row>
    <row r="32" customFormat="false" ht="33.75" hidden="false" customHeight="true" outlineLevel="0" collapsed="false">
      <c r="A32" s="5" t="n">
        <v>28</v>
      </c>
      <c r="B32" s="5" t="s">
        <v>77</v>
      </c>
      <c r="C32" s="6" t="s">
        <v>78</v>
      </c>
      <c r="D32" s="5" t="s">
        <v>11</v>
      </c>
      <c r="E32" s="6" t="s">
        <v>79</v>
      </c>
      <c r="F32" s="7"/>
      <c r="G32" s="7"/>
    </row>
    <row r="33" customFormat="false" ht="33.75" hidden="false" customHeight="true" outlineLevel="0" collapsed="false">
      <c r="A33" s="5" t="n">
        <v>29</v>
      </c>
      <c r="B33" s="5" t="s">
        <v>77</v>
      </c>
      <c r="C33" s="6" t="s">
        <v>80</v>
      </c>
      <c r="D33" s="5" t="s">
        <v>11</v>
      </c>
      <c r="E33" s="5" t="s">
        <v>81</v>
      </c>
      <c r="F33" s="7"/>
      <c r="G33" s="7"/>
    </row>
    <row r="34" customFormat="false" ht="33.75" hidden="false" customHeight="true" outlineLevel="0" collapsed="false">
      <c r="A34" s="5" t="n">
        <v>30</v>
      </c>
      <c r="B34" s="5" t="s">
        <v>77</v>
      </c>
      <c r="C34" s="6" t="s">
        <v>82</v>
      </c>
      <c r="D34" s="5" t="s">
        <v>16</v>
      </c>
      <c r="E34" s="6" t="s">
        <v>83</v>
      </c>
      <c r="F34" s="7"/>
      <c r="G34" s="7"/>
    </row>
    <row r="36" customFormat="false" ht="15" hidden="false" customHeight="false" outlineLevel="0" collapsed="false">
      <c r="C36" s="8" t="s">
        <v>84</v>
      </c>
      <c r="F36" s="8" t="n">
        <f aca="false">COUNTIF(F5:F34,"완료")</f>
        <v>0</v>
      </c>
    </row>
    <row r="37" customFormat="false" ht="15" hidden="false" customHeight="false" outlineLevel="0" collapsed="false">
      <c r="C37" s="8" t="s">
        <v>85</v>
      </c>
      <c r="F37" s="8" t="str">
        <f aca="false">IFERROR(TEXT(COUNTIF(F5:F34,"완료")/30,"0%"),"")</f>
        <v>0%</v>
      </c>
    </row>
  </sheetData>
  <dataValidations count="1">
    <dataValidation allowBlank="true" errorStyle="stop" operator="between" showDropDown="false" showErrorMessage="true" showInputMessage="false" sqref="F5:F34" type="list">
      <formula1>"완료,진행,보류,해당없음"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5" min="3" style="0" width="14"/>
    <col collapsed="false" customWidth="true" hidden="false" outlineLevel="0" max="6" min="6" style="0" width="16"/>
    <col collapsed="false" customWidth="true" hidden="false" outlineLevel="0" max="7" min="7" style="0" width="40"/>
  </cols>
  <sheetData>
    <row r="1" customFormat="false" ht="24" hidden="false" customHeight="true" outlineLevel="0" collapsed="false">
      <c r="A1" s="9" t="s">
        <v>86</v>
      </c>
    </row>
    <row r="2" customFormat="false" ht="31.5" hidden="false" customHeight="true" outlineLevel="0" collapsed="false">
      <c r="A2" s="2" t="s">
        <v>87</v>
      </c>
    </row>
    <row r="4" customFormat="false" ht="30" hidden="false" customHeight="true" outlineLevel="0" collapsed="false">
      <c r="A4" s="3" t="s">
        <v>2</v>
      </c>
      <c r="B4" s="4" t="s">
        <v>88</v>
      </c>
      <c r="C4" s="4" t="s">
        <v>89</v>
      </c>
      <c r="D4" s="4" t="s">
        <v>90</v>
      </c>
      <c r="E4" s="4" t="s">
        <v>91</v>
      </c>
      <c r="F4" s="4" t="s">
        <v>92</v>
      </c>
      <c r="G4" s="4" t="s">
        <v>93</v>
      </c>
    </row>
    <row r="5" customFormat="false" ht="24" hidden="false" customHeight="true" outlineLevel="0" collapsed="false">
      <c r="A5" s="5" t="n">
        <v>1</v>
      </c>
      <c r="B5" s="6" t="s">
        <v>94</v>
      </c>
      <c r="C5" s="10" t="n">
        <v>6</v>
      </c>
      <c r="D5" s="10" t="n">
        <v>48</v>
      </c>
      <c r="E5" s="10" t="n">
        <v>31</v>
      </c>
      <c r="F5" s="11" t="str">
        <f aca="false">IFERROR(TEXT(E5/D5,"0%"),"")</f>
        <v>65%</v>
      </c>
      <c r="G5" s="5" t="s">
        <v>95</v>
      </c>
    </row>
    <row r="6" customFormat="false" ht="15" hidden="false" customHeight="false" outlineLevel="0" collapsed="false">
      <c r="A6" s="12" t="n">
        <v>2</v>
      </c>
      <c r="B6" s="12"/>
      <c r="C6" s="13"/>
      <c r="D6" s="13"/>
      <c r="E6" s="13"/>
      <c r="F6" s="11" t="str">
        <f aca="false">IFERROR(TEXT(E6/D6,"0%"),"")</f>
        <v/>
      </c>
      <c r="G6" s="12"/>
    </row>
    <row r="7" customFormat="false" ht="15" hidden="false" customHeight="false" outlineLevel="0" collapsed="false">
      <c r="A7" s="12" t="n">
        <v>3</v>
      </c>
      <c r="B7" s="12"/>
      <c r="C7" s="13"/>
      <c r="D7" s="13"/>
      <c r="E7" s="13"/>
      <c r="F7" s="11" t="str">
        <f aca="false">IFERROR(TEXT(E7/D7,"0%"),"")</f>
        <v/>
      </c>
      <c r="G7" s="12"/>
    </row>
    <row r="8" customFormat="false" ht="15" hidden="false" customHeight="false" outlineLevel="0" collapsed="false">
      <c r="A8" s="12" t="n">
        <v>4</v>
      </c>
      <c r="B8" s="12"/>
      <c r="C8" s="13"/>
      <c r="D8" s="13"/>
      <c r="E8" s="13"/>
      <c r="F8" s="11" t="str">
        <f aca="false">IFERROR(TEXT(E8/D8,"0%"),"")</f>
        <v/>
      </c>
      <c r="G8" s="12"/>
    </row>
    <row r="9" customFormat="false" ht="15" hidden="false" customHeight="false" outlineLevel="0" collapsed="false">
      <c r="A9" s="12" t="n">
        <v>5</v>
      </c>
      <c r="B9" s="12"/>
      <c r="C9" s="13"/>
      <c r="D9" s="13"/>
      <c r="E9" s="13"/>
      <c r="F9" s="11" t="str">
        <f aca="false">IFERROR(TEXT(E9/D9,"0%"),"")</f>
        <v/>
      </c>
      <c r="G9" s="12"/>
    </row>
    <row r="10" customFormat="false" ht="15" hidden="false" customHeight="false" outlineLevel="0" collapsed="false">
      <c r="A10" s="12" t="n">
        <v>6</v>
      </c>
      <c r="B10" s="12"/>
      <c r="C10" s="13"/>
      <c r="D10" s="13"/>
      <c r="E10" s="13"/>
      <c r="F10" s="11" t="str">
        <f aca="false">IFERROR(TEXT(E10/D10,"0%"),"")</f>
        <v/>
      </c>
      <c r="G10" s="12"/>
    </row>
    <row r="11" customFormat="false" ht="15" hidden="false" customHeight="false" outlineLevel="0" collapsed="false">
      <c r="A11" s="12" t="n">
        <v>7</v>
      </c>
      <c r="B11" s="12"/>
      <c r="C11" s="13"/>
      <c r="D11" s="13"/>
      <c r="E11" s="13"/>
      <c r="F11" s="11" t="str">
        <f aca="false">IFERROR(TEXT(E11/D11,"0%"),"")</f>
        <v/>
      </c>
      <c r="G11" s="12"/>
    </row>
    <row r="12" customFormat="false" ht="15" hidden="false" customHeight="false" outlineLevel="0" collapsed="false">
      <c r="A12" s="12" t="n">
        <v>8</v>
      </c>
      <c r="B12" s="12"/>
      <c r="C12" s="13"/>
      <c r="D12" s="13"/>
      <c r="E12" s="13"/>
      <c r="F12" s="11" t="str">
        <f aca="false">IFERROR(TEXT(E12/D12,"0%"),"")</f>
        <v/>
      </c>
      <c r="G12" s="12"/>
    </row>
    <row r="13" customFormat="false" ht="15" hidden="false" customHeight="false" outlineLevel="0" collapsed="false">
      <c r="A13" s="12" t="n">
        <v>9</v>
      </c>
      <c r="B13" s="12"/>
      <c r="C13" s="13"/>
      <c r="D13" s="13"/>
      <c r="E13" s="13"/>
      <c r="F13" s="11" t="str">
        <f aca="false">IFERROR(TEXT(E13/D13,"0%"),"")</f>
        <v/>
      </c>
      <c r="G13" s="12"/>
    </row>
    <row r="14" customFormat="false" ht="15" hidden="false" customHeight="false" outlineLevel="0" collapsed="false">
      <c r="A14" s="12" t="n">
        <v>10</v>
      </c>
      <c r="B14" s="12"/>
      <c r="C14" s="13"/>
      <c r="D14" s="13"/>
      <c r="E14" s="13"/>
      <c r="F14" s="11" t="str">
        <f aca="false">IFERROR(TEXT(E14/D14,"0%"),"")</f>
        <v/>
      </c>
      <c r="G14" s="12"/>
    </row>
    <row r="15" customFormat="false" ht="15" hidden="false" customHeight="false" outlineLevel="0" collapsed="false">
      <c r="A15" s="12" t="n">
        <v>11</v>
      </c>
      <c r="B15" s="12"/>
      <c r="C15" s="13"/>
      <c r="D15" s="13"/>
      <c r="E15" s="13"/>
      <c r="F15" s="11" t="str">
        <f aca="false">IFERROR(TEXT(E15/D15,"0%"),"")</f>
        <v/>
      </c>
      <c r="G15" s="12"/>
    </row>
    <row r="16" customFormat="false" ht="15" hidden="false" customHeight="false" outlineLevel="0" collapsed="false">
      <c r="A16" s="12" t="n">
        <v>12</v>
      </c>
      <c r="B16" s="12"/>
      <c r="C16" s="13"/>
      <c r="D16" s="13"/>
      <c r="E16" s="13"/>
      <c r="F16" s="11" t="str">
        <f aca="false">IFERROR(TEXT(E16/D16,"0%"),"")</f>
        <v/>
      </c>
      <c r="G16" s="12"/>
    </row>
    <row r="17" customFormat="false" ht="15" hidden="false" customHeight="false" outlineLevel="0" collapsed="false">
      <c r="A17" s="12" t="n">
        <v>13</v>
      </c>
      <c r="B17" s="12"/>
      <c r="C17" s="13"/>
      <c r="D17" s="13"/>
      <c r="E17" s="13"/>
      <c r="F17" s="11" t="str">
        <f aca="false">IFERROR(TEXT(E17/D17,"0%"),"")</f>
        <v/>
      </c>
      <c r="G17" s="12"/>
    </row>
    <row r="18" customFormat="false" ht="15" hidden="false" customHeight="false" outlineLevel="0" collapsed="false">
      <c r="A18" s="12" t="n">
        <v>14</v>
      </c>
      <c r="B18" s="12"/>
      <c r="C18" s="13"/>
      <c r="D18" s="13"/>
      <c r="E18" s="13"/>
      <c r="F18" s="11" t="str">
        <f aca="false">IFERROR(TEXT(E18/D18,"0%"),"")</f>
        <v/>
      </c>
      <c r="G18" s="12"/>
    </row>
    <row r="19" customFormat="false" ht="15" hidden="false" customHeight="false" outlineLevel="0" collapsed="false">
      <c r="A19" s="12" t="n">
        <v>15</v>
      </c>
      <c r="B19" s="12"/>
      <c r="C19" s="13"/>
      <c r="D19" s="13"/>
      <c r="E19" s="13"/>
      <c r="F19" s="11" t="str">
        <f aca="false">IFERROR(TEXT(E19/D19,"0%"),"")</f>
        <v/>
      </c>
      <c r="G19" s="12"/>
    </row>
    <row r="20" customFormat="false" ht="15" hidden="false" customHeight="false" outlineLevel="0" collapsed="false">
      <c r="A20" s="12" t="n">
        <v>16</v>
      </c>
      <c r="B20" s="12"/>
      <c r="C20" s="13"/>
      <c r="D20" s="13"/>
      <c r="E20" s="13"/>
      <c r="F20" s="11" t="str">
        <f aca="false">IFERROR(TEXT(E20/D20,"0%"),"")</f>
        <v/>
      </c>
      <c r="G20" s="12"/>
    </row>
    <row r="21" customFormat="false" ht="15" hidden="false" customHeight="false" outlineLevel="0" collapsed="false">
      <c r="A21" s="12" t="n">
        <v>17</v>
      </c>
      <c r="B21" s="12"/>
      <c r="C21" s="13"/>
      <c r="D21" s="13"/>
      <c r="E21" s="13"/>
      <c r="F21" s="11" t="str">
        <f aca="false">IFERROR(TEXT(E21/D21,"0%"),"")</f>
        <v/>
      </c>
      <c r="G21" s="12"/>
    </row>
    <row r="22" customFormat="false" ht="15" hidden="false" customHeight="false" outlineLevel="0" collapsed="false">
      <c r="A22" s="12" t="n">
        <v>18</v>
      </c>
      <c r="B22" s="12"/>
      <c r="C22" s="13"/>
      <c r="D22" s="13"/>
      <c r="E22" s="13"/>
      <c r="F22" s="11" t="str">
        <f aca="false">IFERROR(TEXT(E22/D22,"0%"),"")</f>
        <v/>
      </c>
      <c r="G22" s="12"/>
    </row>
    <row r="23" customFormat="false" ht="15" hidden="false" customHeight="false" outlineLevel="0" collapsed="false">
      <c r="A23" s="12" t="n">
        <v>19</v>
      </c>
      <c r="B23" s="12"/>
      <c r="C23" s="13"/>
      <c r="D23" s="13"/>
      <c r="E23" s="13"/>
      <c r="F23" s="11" t="str">
        <f aca="false">IFERROR(TEXT(E23/D23,"0%"),"")</f>
        <v/>
      </c>
      <c r="G23" s="12"/>
    </row>
    <row r="24" customFormat="false" ht="15" hidden="false" customHeight="false" outlineLevel="0" collapsed="false">
      <c r="A24" s="12" t="n">
        <v>20</v>
      </c>
      <c r="B24" s="12"/>
      <c r="C24" s="13"/>
      <c r="D24" s="13"/>
      <c r="E24" s="13"/>
      <c r="F24" s="11" t="str">
        <f aca="false">IFERROR(TEXT(E24/D24,"0%"),"")</f>
        <v/>
      </c>
      <c r="G24" s="12"/>
    </row>
    <row r="26" customFormat="false" ht="15" hidden="false" customHeight="false" outlineLevel="0" collapsed="false">
      <c r="B26" s="8" t="s">
        <v>96</v>
      </c>
      <c r="F26" s="14" t="str">
        <f aca="false">IFERROR(TEXT(SUM(E5:E24)/SUM(D5:D24),"0%"),"")</f>
        <v>65%</v>
      </c>
    </row>
    <row r="28" customFormat="false" ht="15" hidden="false" customHeight="false" outlineLevel="0" collapsed="false">
      <c r="B28" s="15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2026-09-04T03:17:45Z</dcterms:created>
  <dc:creator>openpyxl</dc:creator>
  <dc:description/>
  <dc:language>en-US</dc:language>
  <cp:lastModifiedBy/>
  <dcterms:modified xsi:type="dcterms:W3CDTF">2026-09-04T03:17:45Z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