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 안내" sheetId="1" state="visible" r:id="rId3"/>
    <sheet name="리더십 진단 (30문항)" sheetId="2" state="visible" r:id="rId4"/>
    <sheet name="조직문화 진단 (25문항)" sheetId="3" state="visible" r:id="rId5"/>
    <sheet name="조직몰입·잔류 (15문항)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<sst xmlns="http://schemas.openxmlformats.org/spreadsheetml/2006/main" count="208" uniqueCount="119">
  <si>
    <t xml:space="preserve">조직진단 설문 문항 세트</t>
  </si>
  <si>
    <r>
      <rPr>
        <sz val="9.5"/>
        <color rgb="FF5B6577"/>
        <rFont val="Noto Sans CJK SC"/>
        <family val="2"/>
      </rPr>
      <t xml:space="preserve">조직진단연구소</t>
    </r>
    <r>
      <rPr>
        <sz val="9.5"/>
        <color rgb="FF5B6577"/>
        <rFont val="Arial"/>
        <family val="0"/>
        <charset val="1"/>
      </rPr>
      <t xml:space="preserve">(org.jobok.co.kr)</t>
    </r>
    <r>
      <rPr>
        <sz val="9.5"/>
        <color rgb="FF5B6577"/>
        <rFont val="Noto Sans CJK SC"/>
        <family val="2"/>
      </rPr>
      <t xml:space="preserve">가 무료로 배포하는 문항 세트입니다</t>
    </r>
    <r>
      <rPr>
        <sz val="9.5"/>
        <color rgb="FF5B6577"/>
        <rFont val="Arial"/>
        <family val="0"/>
        <charset val="1"/>
      </rPr>
      <t xml:space="preserve">. </t>
    </r>
    <r>
      <rPr>
        <sz val="9.5"/>
        <color rgb="FF5B6577"/>
        <rFont val="Noto Sans CJK SC"/>
        <family val="2"/>
      </rPr>
      <t xml:space="preserve">사내 진단에 그대로 쓰거나 조직에 맞게 고쳐 쓰실 수 있습니다</t>
    </r>
    <r>
      <rPr>
        <sz val="9.5"/>
        <color rgb="FF5B6577"/>
        <rFont val="Arial"/>
        <family val="0"/>
        <charset val="1"/>
      </rPr>
      <t xml:space="preserve">.</t>
    </r>
  </si>
  <si>
    <t xml:space="preserve">항목</t>
  </si>
  <si>
    <t xml:space="preserve">내용</t>
  </si>
  <si>
    <t xml:space="preserve">척도</t>
  </si>
  <si>
    <r>
      <rPr>
        <sz val="10"/>
        <rFont val="Noto Sans CJK SC"/>
        <family val="2"/>
      </rPr>
      <t xml:space="preserve">전 문항 </t>
    </r>
    <r>
      <rPr>
        <sz val="10"/>
        <rFont val="Arial"/>
        <family val="0"/>
        <charset val="1"/>
      </rPr>
      <t xml:space="preserve">5</t>
    </r>
    <r>
      <rPr>
        <sz val="10"/>
        <rFont val="Noto Sans CJK SC"/>
        <family val="2"/>
      </rPr>
      <t xml:space="preserve">점 리커트 척도입니다</t>
    </r>
    <r>
      <rPr>
        <sz val="10"/>
        <rFont val="Arial"/>
        <family val="0"/>
        <charset val="1"/>
      </rPr>
      <t xml:space="preserve">. 1 </t>
    </r>
    <r>
      <rPr>
        <sz val="10"/>
        <rFont val="Noto Sans CJK SC"/>
        <family val="2"/>
      </rPr>
      <t xml:space="preserve">전혀 아니다 </t>
    </r>
    <r>
      <rPr>
        <sz val="10"/>
        <rFont val="Arial"/>
        <family val="0"/>
        <charset val="1"/>
      </rPr>
      <t xml:space="preserve">/ 2 </t>
    </r>
    <r>
      <rPr>
        <sz val="10"/>
        <rFont val="Noto Sans CJK SC"/>
        <family val="2"/>
      </rPr>
      <t xml:space="preserve">아닌 편이다 </t>
    </r>
    <r>
      <rPr>
        <sz val="10"/>
        <rFont val="Arial"/>
        <family val="0"/>
        <charset val="1"/>
      </rPr>
      <t xml:space="preserve">/ 3 </t>
    </r>
    <r>
      <rPr>
        <sz val="10"/>
        <rFont val="Noto Sans CJK SC"/>
        <family val="2"/>
      </rPr>
      <t xml:space="preserve">보통이다 </t>
    </r>
    <r>
      <rPr>
        <sz val="10"/>
        <rFont val="Arial"/>
        <family val="0"/>
        <charset val="1"/>
      </rPr>
      <t xml:space="preserve">/ 4 </t>
    </r>
    <r>
      <rPr>
        <sz val="10"/>
        <rFont val="Noto Sans CJK SC"/>
        <family val="2"/>
      </rPr>
      <t xml:space="preserve">그런 편이다 </t>
    </r>
    <r>
      <rPr>
        <sz val="10"/>
        <rFont val="Arial"/>
        <family val="0"/>
        <charset val="1"/>
      </rPr>
      <t xml:space="preserve">/ 5 </t>
    </r>
    <r>
      <rPr>
        <sz val="10"/>
        <rFont val="Noto Sans CJK SC"/>
        <family val="2"/>
      </rPr>
      <t xml:space="preserve">매우 그렇다</t>
    </r>
  </si>
  <si>
    <t xml:space="preserve">역문항</t>
  </si>
  <si>
    <r>
      <rPr>
        <sz val="10"/>
        <rFont val="Arial"/>
        <family val="0"/>
        <charset val="1"/>
      </rPr>
      <t xml:space="preserve">'</t>
    </r>
    <r>
      <rPr>
        <sz val="10"/>
        <rFont val="Noto Sans CJK SC"/>
        <family val="2"/>
      </rPr>
      <t xml:space="preserve">역문항</t>
    </r>
    <r>
      <rPr>
        <sz val="10"/>
        <rFont val="Arial"/>
        <family val="0"/>
        <charset val="1"/>
      </rPr>
      <t xml:space="preserve">' </t>
    </r>
    <r>
      <rPr>
        <sz val="10"/>
        <rFont val="Noto Sans CJK SC"/>
        <family val="2"/>
      </rPr>
      <t xml:space="preserve">열이 </t>
    </r>
    <r>
      <rPr>
        <sz val="10"/>
        <rFont val="Arial"/>
        <family val="0"/>
        <charset val="1"/>
      </rPr>
      <t xml:space="preserve">Y</t>
    </r>
    <r>
      <rPr>
        <sz val="10"/>
        <rFont val="Noto Sans CJK SC"/>
        <family val="2"/>
      </rPr>
      <t xml:space="preserve">인 문항은 채점 시 점수를 뒤집습니다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환산 점수 </t>
    </r>
    <r>
      <rPr>
        <sz val="10"/>
        <rFont val="Arial"/>
        <family val="0"/>
        <charset val="1"/>
      </rPr>
      <t xml:space="preserve">= 6 - </t>
    </r>
    <r>
      <rPr>
        <sz val="10"/>
        <rFont val="Noto Sans CJK SC"/>
        <family val="2"/>
      </rPr>
      <t xml:space="preserve">응답값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뒤집지 않으면 결과가 반대로 나옵니다</t>
    </r>
    <r>
      <rPr>
        <sz val="10"/>
        <rFont val="Arial"/>
        <family val="0"/>
        <charset val="1"/>
      </rPr>
      <t xml:space="preserve">.</t>
    </r>
  </si>
  <si>
    <t xml:space="preserve">집계 단위</t>
  </si>
  <si>
    <r>
      <rPr>
        <sz val="10"/>
        <rFont val="Noto Sans CJK SC"/>
        <family val="2"/>
      </rPr>
      <t xml:space="preserve">응답자가 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명 미만인 집단은 결과를 만들지 마십시오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개인이 특정되면 다음 진단의 응답률이 떨어집니다</t>
    </r>
    <r>
      <rPr>
        <sz val="10"/>
        <rFont val="Arial"/>
        <family val="0"/>
        <charset val="1"/>
      </rPr>
      <t xml:space="preserve">.</t>
    </r>
  </si>
  <si>
    <t xml:space="preserve">평균의 함정</t>
  </si>
  <si>
    <r>
      <rPr>
        <sz val="10"/>
        <rFont val="Noto Sans CJK SC"/>
        <family val="2"/>
      </rPr>
      <t xml:space="preserve">전사 평균만 보면 문제 있는 부서가 가려집니다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반드시 분포와 부서별 편차를 함께 보십시오</t>
    </r>
    <r>
      <rPr>
        <sz val="10"/>
        <rFont val="Arial"/>
        <family val="0"/>
        <charset val="1"/>
      </rPr>
      <t xml:space="preserve">.</t>
    </r>
  </si>
  <si>
    <t xml:space="preserve">활용 목적</t>
  </si>
  <si>
    <r>
      <rPr>
        <sz val="10"/>
        <rFont val="Noto Sans CJK SC"/>
        <family val="2"/>
      </rPr>
      <t xml:space="preserve">육성과 개선 목적으로 설계된 문항입니다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인사평가나 선발 근거로 쓰지 마십시오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한 번 평가에 쓰이면 이후 모든 응답이 왜곡됩니다</t>
    </r>
    <r>
      <rPr>
        <sz val="10"/>
        <rFont val="Arial"/>
        <family val="0"/>
        <charset val="1"/>
      </rPr>
      <t xml:space="preserve">.</t>
    </r>
  </si>
  <si>
    <t xml:space="preserve">익명 안내</t>
  </si>
  <si>
    <r>
      <rPr>
        <sz val="10"/>
        <rFont val="Noto Sans CJK SC"/>
        <family val="2"/>
      </rPr>
      <t xml:space="preserve">배포 전에 </t>
    </r>
    <r>
      <rPr>
        <sz val="10"/>
        <rFont val="Arial"/>
        <family val="0"/>
        <charset val="1"/>
      </rPr>
      <t xml:space="preserve">'</t>
    </r>
    <r>
      <rPr>
        <sz val="10"/>
        <rFont val="Noto Sans CJK SC"/>
        <family val="2"/>
      </rPr>
      <t xml:space="preserve">누가 무엇을 답했는지 보지 않는다</t>
    </r>
    <r>
      <rPr>
        <sz val="10"/>
        <rFont val="Arial"/>
        <family val="0"/>
        <charset val="1"/>
      </rPr>
      <t xml:space="preserve">'</t>
    </r>
    <r>
      <rPr>
        <sz val="10"/>
        <rFont val="Noto Sans CJK SC"/>
        <family val="2"/>
      </rPr>
      <t xml:space="preserve">는 점을 문서로 안내하십시오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구두 안내만으로는 응답률이 오르지 않습니다</t>
    </r>
    <r>
      <rPr>
        <sz val="10"/>
        <rFont val="Arial"/>
        <family val="0"/>
        <charset val="1"/>
      </rPr>
      <t xml:space="preserve">.</t>
    </r>
  </si>
  <si>
    <t xml:space="preserve">문항 수정</t>
  </si>
  <si>
    <r>
      <rPr>
        <sz val="10"/>
        <rFont val="Noto Sans CJK SC"/>
        <family val="2"/>
      </rPr>
      <t xml:space="preserve">조직 언어에 맞게 고쳐 쓰셔도 됩니다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다만 한 문항에 두 가지를 묻지 마십시오</t>
    </r>
    <r>
      <rPr>
        <sz val="10"/>
        <rFont val="Arial"/>
        <family val="0"/>
        <charset val="1"/>
      </rPr>
      <t xml:space="preserve">. ('</t>
    </r>
    <r>
      <rPr>
        <sz val="10"/>
        <rFont val="Noto Sans CJK SC"/>
        <family val="2"/>
      </rPr>
      <t xml:space="preserve">명확하고 신속하게 …</t>
    </r>
    <r>
      <rPr>
        <sz val="10"/>
        <rFont val="Arial"/>
        <family val="0"/>
        <charset val="1"/>
      </rPr>
      <t xml:space="preserve">' </t>
    </r>
    <r>
      <rPr>
        <sz val="10"/>
        <rFont val="Noto Sans CJK SC"/>
        <family val="2"/>
      </rPr>
      <t xml:space="preserve">같은 문항은 무엇에 답한 것인지 알 수 없습니다</t>
    </r>
    <r>
      <rPr>
        <sz val="10"/>
        <rFont val="Arial"/>
        <family val="0"/>
        <charset val="1"/>
      </rPr>
      <t xml:space="preserve">.)</t>
    </r>
  </si>
  <si>
    <t xml:space="preserve">출처 표기</t>
  </si>
  <si>
    <r>
      <rPr>
        <sz val="10"/>
        <rFont val="Noto Sans CJK SC"/>
        <family val="2"/>
      </rPr>
      <t xml:space="preserve">자유롭게 사용하실 수 있습니다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사내 배포 시 출처 표기는 필요하지 않습니다</t>
    </r>
    <r>
      <rPr>
        <sz val="10"/>
        <rFont val="Arial"/>
        <family val="0"/>
        <charset val="1"/>
      </rPr>
      <t xml:space="preserve">.</t>
    </r>
  </si>
  <si>
    <r>
      <rPr>
        <b val="true"/>
        <sz val="15"/>
        <color rgb="FF0E2450"/>
        <rFont val="Noto Sans CJK SC"/>
        <family val="2"/>
      </rPr>
      <t xml:space="preserve">리더십 진단 </t>
    </r>
    <r>
      <rPr>
        <b val="true"/>
        <sz val="15"/>
        <color rgb="FF0E2450"/>
        <rFont val="Arial"/>
        <family val="0"/>
        <charset val="1"/>
      </rPr>
      <t xml:space="preserve">(30</t>
    </r>
    <r>
      <rPr>
        <b val="true"/>
        <sz val="15"/>
        <color rgb="FF0E2450"/>
        <rFont val="Noto Sans CJK SC"/>
        <family val="2"/>
      </rPr>
      <t xml:space="preserve">문항</t>
    </r>
    <r>
      <rPr>
        <b val="true"/>
        <sz val="15"/>
        <color rgb="FF0E2450"/>
        <rFont val="Arial"/>
        <family val="0"/>
        <charset val="1"/>
      </rPr>
      <t xml:space="preserve">)</t>
    </r>
  </si>
  <si>
    <r>
      <rPr>
        <sz val="9.5"/>
        <color rgb="FF5B6577"/>
        <rFont val="Arial"/>
        <family val="0"/>
        <charset val="1"/>
      </rPr>
      <t xml:space="preserve">5</t>
    </r>
    <r>
      <rPr>
        <sz val="9.5"/>
        <color rgb="FF5B6577"/>
        <rFont val="Noto Sans CJK SC"/>
        <family val="2"/>
      </rPr>
      <t xml:space="preserve">점 리커트 척도</t>
    </r>
    <r>
      <rPr>
        <sz val="9.5"/>
        <color rgb="FF5B6577"/>
        <rFont val="Arial"/>
        <family val="0"/>
        <charset val="1"/>
      </rPr>
      <t xml:space="preserve">. </t>
    </r>
    <r>
      <rPr>
        <sz val="9.5"/>
        <color rgb="FF5B6577"/>
        <rFont val="Noto Sans CJK SC"/>
        <family val="2"/>
      </rPr>
      <t xml:space="preserve">역문항은 채점 시 </t>
    </r>
    <r>
      <rPr>
        <sz val="9.5"/>
        <color rgb="FF5B6577"/>
        <rFont val="Arial"/>
        <family val="0"/>
        <charset val="1"/>
      </rPr>
      <t xml:space="preserve">6 - </t>
    </r>
    <r>
      <rPr>
        <sz val="9.5"/>
        <color rgb="FF5B6577"/>
        <rFont val="Noto Sans CJK SC"/>
        <family val="2"/>
      </rPr>
      <t xml:space="preserve">응답값으로 환산합니다</t>
    </r>
    <r>
      <rPr>
        <sz val="9.5"/>
        <color rgb="FF5B6577"/>
        <rFont val="Arial"/>
        <family val="0"/>
        <charset val="1"/>
      </rPr>
      <t xml:space="preserve">. </t>
    </r>
    <r>
      <rPr>
        <sz val="9.5"/>
        <color rgb="FF5B6577"/>
        <rFont val="Noto Sans CJK SC"/>
        <family val="2"/>
      </rPr>
      <t xml:space="preserve">조직 언어에 맞게 고쳐 쓰셔도 됩니다</t>
    </r>
    <r>
      <rPr>
        <sz val="9.5"/>
        <color rgb="FF5B6577"/>
        <rFont val="Arial"/>
        <family val="0"/>
        <charset val="1"/>
      </rPr>
      <t xml:space="preserve">.</t>
    </r>
  </si>
  <si>
    <t xml:space="preserve">번호</t>
  </si>
  <si>
    <t xml:space="preserve">측정 요소</t>
  </si>
  <si>
    <t xml:space="preserve">문항</t>
  </si>
  <si>
    <r>
      <rPr>
        <b val="true"/>
        <sz val="10"/>
        <color rgb="FFFFFFFF"/>
        <rFont val="Noto Sans CJK SC"/>
        <family val="2"/>
      </rPr>
      <t xml:space="preserve">응답</t>
    </r>
    <r>
      <rPr>
        <b val="true"/>
        <sz val="10"/>
        <color rgb="FFFFFFFF"/>
        <rFont val="Arial"/>
        <family val="0"/>
        <charset val="1"/>
      </rPr>
      <t xml:space="preserve">(1-5)</t>
    </r>
  </si>
  <si>
    <t xml:space="preserve">방향 제시</t>
  </si>
  <si>
    <t xml:space="preserve">팀이 지금 무엇을 위해 일하는지 구성원이 설명할 수 있다</t>
  </si>
  <si>
    <t xml:space="preserve">리더는 우선순위가 바뀌면 그 이유를 함께 설명한다</t>
  </si>
  <si>
    <t xml:space="preserve">분기가 시작될 때 무엇을 달성해야 하는지 공유된다</t>
  </si>
  <si>
    <t xml:space="preserve">리더는 조직 전체 방향과 우리 팀 일을 연결해 설명한다</t>
  </si>
  <si>
    <t xml:space="preserve">무엇을 하지 않을지도 함께 정해진다</t>
  </si>
  <si>
    <t xml:space="preserve">위임과 권한</t>
  </si>
  <si>
    <t xml:space="preserve">내가 결정할 수 있는 범위가 어디까지인지 알고 있다</t>
  </si>
  <si>
    <t xml:space="preserve">리더는 맡긴 일의 진행 방식까지 지시한다</t>
  </si>
  <si>
    <t xml:space="preserve">Y</t>
  </si>
  <si>
    <t xml:space="preserve">실행 방법은 담당자가 정한다</t>
  </si>
  <si>
    <t xml:space="preserve">작은 사안도 리더의 확인을 거쳐야 진행된다</t>
  </si>
  <si>
    <t xml:space="preserve">권한을 넘긴 뒤에는 결과로만 확인한다</t>
  </si>
  <si>
    <t xml:space="preserve">피드백</t>
  </si>
  <si>
    <t xml:space="preserve">리더는 잘한 일에 대해 구체적으로 말해 준다</t>
  </si>
  <si>
    <t xml:space="preserve">개선이 필요한 부분을 미루지 않고 알려 준다</t>
  </si>
  <si>
    <t xml:space="preserve">피드백이 사람이 아니라 일에 대한 것으로 전달된다</t>
  </si>
  <si>
    <r>
      <rPr>
        <sz val="10"/>
        <rFont val="Noto Sans CJK SC"/>
        <family val="2"/>
      </rPr>
      <t xml:space="preserve">최근 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개월 안에 일대일 대화를 한 적이 있다</t>
    </r>
  </si>
  <si>
    <t xml:space="preserve">피드백을 받은 뒤 무엇을 바꿔야 할지 분명해진다</t>
  </si>
  <si>
    <t xml:space="preserve">심리적 안전</t>
  </si>
  <si>
    <t xml:space="preserve">반대 의견을 말해도 불이익이 없다</t>
  </si>
  <si>
    <t xml:space="preserve">실수를 보고했을 때 먼저 원인을 함께 찾는다</t>
  </si>
  <si>
    <t xml:space="preserve">모르는 것을 모른다고 말하기 어렵다</t>
  </si>
  <si>
    <t xml:space="preserve">회의에서 소수 의견도 끝까지 들린다</t>
  </si>
  <si>
    <t xml:space="preserve">나쁜 소식이 리더에게 늦게 전달된다</t>
  </si>
  <si>
    <t xml:space="preserve">육성</t>
  </si>
  <si>
    <t xml:space="preserve">리더는 내 성장에 관심을 보인다</t>
  </si>
  <si>
    <t xml:space="preserve">지금 맡은 일이 내 역량을 넓히는 방향으로 배정된다</t>
  </si>
  <si>
    <t xml:space="preserve">실패할 수 있는 일도 맡겨 본다</t>
  </si>
  <si>
    <t xml:space="preserve">리더와 커리어에 대해 이야기해 본 적이 있다</t>
  </si>
  <si>
    <t xml:space="preserve">팀 안에서 서로 배우는 자리가 있다</t>
  </si>
  <si>
    <t xml:space="preserve">실행과 책임</t>
  </si>
  <si>
    <t xml:space="preserve">정해진 일이 기한 안에 끝난다</t>
  </si>
  <si>
    <t xml:space="preserve">문제가 생기면 책임 소재보다 해결이 먼저 다뤄진다</t>
  </si>
  <si>
    <t xml:space="preserve">리더는 자신의 판단 오류를 인정한다</t>
  </si>
  <si>
    <t xml:space="preserve">약속한 것이 지켜지지 않아도 그냥 넘어간다</t>
  </si>
  <si>
    <t xml:space="preserve">결정된 사항이 나중에 이유 없이 뒤집힌다</t>
  </si>
  <si>
    <t xml:space="preserve">응답 문항 수</t>
  </si>
  <si>
    <r>
      <rPr>
        <b val="true"/>
        <sz val="10"/>
        <rFont val="Noto Sans CJK SC"/>
        <family val="2"/>
      </rPr>
      <t xml:space="preserve">환산 평균 </t>
    </r>
    <r>
      <rPr>
        <b val="true"/>
        <sz val="10"/>
        <rFont val="Arial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역문항 반영</t>
    </r>
    <r>
      <rPr>
        <b val="true"/>
        <sz val="10"/>
        <rFont val="Arial"/>
        <family val="0"/>
        <charset val="1"/>
      </rPr>
      <t xml:space="preserve">)</t>
    </r>
  </si>
  <si>
    <r>
      <rPr>
        <b val="true"/>
        <sz val="10"/>
        <rFont val="Arial"/>
        <family val="0"/>
        <charset val="1"/>
      </rPr>
      <t xml:space="preserve">100</t>
    </r>
    <r>
      <rPr>
        <b val="true"/>
        <sz val="10"/>
        <rFont val="Noto Sans CJK SC"/>
        <family val="2"/>
      </rPr>
      <t xml:space="preserve">점 환산</t>
    </r>
  </si>
  <si>
    <r>
      <rPr>
        <sz val="9"/>
        <color rgb="FF5B6577"/>
        <rFont val="Arial"/>
        <family val="0"/>
        <charset val="1"/>
      </rPr>
      <t xml:space="preserve">※ E</t>
    </r>
    <r>
      <rPr>
        <sz val="9"/>
        <color rgb="FF5B6577"/>
        <rFont val="Noto Sans CJK SC"/>
        <family val="2"/>
      </rPr>
      <t xml:space="preserve">열은 한 사람의 응답을 넣어 보는 예시 칸입니다</t>
    </r>
    <r>
      <rPr>
        <sz val="9"/>
        <color rgb="FF5B6577"/>
        <rFont val="Arial"/>
        <family val="0"/>
        <charset val="1"/>
      </rPr>
      <t xml:space="preserve">. </t>
    </r>
    <r>
      <rPr>
        <sz val="9"/>
        <color rgb="FF5B6577"/>
        <rFont val="Noto Sans CJK SC"/>
        <family val="2"/>
      </rPr>
      <t xml:space="preserve">실제 진단에서는 응답을 한 행씩 쌓아 부서별로 집계하십시오</t>
    </r>
    <r>
      <rPr>
        <sz val="9"/>
        <color rgb="FF5B6577"/>
        <rFont val="Arial"/>
        <family val="0"/>
        <charset val="1"/>
      </rPr>
      <t xml:space="preserve">. </t>
    </r>
    <r>
      <rPr>
        <sz val="9"/>
        <color rgb="FF5B6577"/>
        <rFont val="Noto Sans CJK SC"/>
        <family val="2"/>
      </rPr>
      <t xml:space="preserve">전사 평균 하나만 보면 문제 있는 집단이 가려집니다</t>
    </r>
    <r>
      <rPr>
        <sz val="9"/>
        <color rgb="FF5B6577"/>
        <rFont val="Arial"/>
        <family val="0"/>
        <charset val="1"/>
      </rPr>
      <t xml:space="preserve">.</t>
    </r>
  </si>
  <si>
    <r>
      <rPr>
        <b val="true"/>
        <sz val="15"/>
        <color rgb="FF0E2450"/>
        <rFont val="Noto Sans CJK SC"/>
        <family val="2"/>
      </rPr>
      <t xml:space="preserve">조직문화 진단 </t>
    </r>
    <r>
      <rPr>
        <b val="true"/>
        <sz val="15"/>
        <color rgb="FF0E2450"/>
        <rFont val="Arial"/>
        <family val="0"/>
        <charset val="1"/>
      </rPr>
      <t xml:space="preserve">(25</t>
    </r>
    <r>
      <rPr>
        <b val="true"/>
        <sz val="15"/>
        <color rgb="FF0E2450"/>
        <rFont val="Noto Sans CJK SC"/>
        <family val="2"/>
      </rPr>
      <t xml:space="preserve">문항</t>
    </r>
    <r>
      <rPr>
        <b val="true"/>
        <sz val="15"/>
        <color rgb="FF0E2450"/>
        <rFont val="Arial"/>
        <family val="0"/>
        <charset val="1"/>
      </rPr>
      <t xml:space="preserve">)</t>
    </r>
  </si>
  <si>
    <t xml:space="preserve">소통</t>
  </si>
  <si>
    <t xml:space="preserve">부서 간에 필요한 정보가 제때 오간다</t>
  </si>
  <si>
    <t xml:space="preserve">윗선의 결정 배경이 아래까지 설명된다</t>
  </si>
  <si>
    <t xml:space="preserve">회의에서 결론과 담당자가 정해진다</t>
  </si>
  <si>
    <t xml:space="preserve">같은 내용을 여러 번 다시 설명해야 한다</t>
  </si>
  <si>
    <t xml:space="preserve">직급이 낮아도 의견을 말하는 데 부담이 없다</t>
  </si>
  <si>
    <t xml:space="preserve">협업</t>
  </si>
  <si>
    <t xml:space="preserve">다른 부서에 도움을 요청하기 쉽다</t>
  </si>
  <si>
    <t xml:space="preserve">부서 목표가 서로 충돌할 때 조정하는 방식이 있다</t>
  </si>
  <si>
    <t xml:space="preserve">협업의 성과가 특정 부서 실적으로만 잡힌다</t>
  </si>
  <si>
    <t xml:space="preserve">공동 과제에서 역할이 명확하게 나뉜다</t>
  </si>
  <si>
    <t xml:space="preserve">다른 부서의 일을 대략 알고 있다</t>
  </si>
  <si>
    <t xml:space="preserve">의사결정</t>
  </si>
  <si>
    <t xml:space="preserve">결정이 필요한 사안이 제때 결정된다</t>
  </si>
  <si>
    <t xml:space="preserve">누가 결정하는지 분명하다</t>
  </si>
  <si>
    <t xml:space="preserve">결정을 위해 거쳐야 하는 단계가 지나치게 많다</t>
  </si>
  <si>
    <t xml:space="preserve">데이터를 근거로 논의한다</t>
  </si>
  <si>
    <t xml:space="preserve">한 번 결정한 것은 유지된다</t>
  </si>
  <si>
    <t xml:space="preserve">일하는 방식</t>
  </si>
  <si>
    <t xml:space="preserve">불필요한 보고 문서를 만드는 데 시간을 쓴다</t>
  </si>
  <si>
    <t xml:space="preserve">업무 절차가 문서로 정리되어 있다</t>
  </si>
  <si>
    <t xml:space="preserve">새로운 방식을 시도해 볼 여지가 있다</t>
  </si>
  <si>
    <t xml:space="preserve">야근이 성실함의 기준으로 여겨진다</t>
  </si>
  <si>
    <t xml:space="preserve">휴가를 쓰는 데 눈치가 보이지 않는다</t>
  </si>
  <si>
    <t xml:space="preserve">공정</t>
  </si>
  <si>
    <t xml:space="preserve">평가 기준이 무엇인지 알고 있다</t>
  </si>
  <si>
    <t xml:space="preserve">비슷한 성과에 비슷한 보상이 간다</t>
  </si>
  <si>
    <t xml:space="preserve">승진 기준이 예측 가능하다</t>
  </si>
  <si>
    <t xml:space="preserve">문제 행동이 지위에 따라 다르게 다뤄진다</t>
  </si>
  <si>
    <t xml:space="preserve">기여한 사람이 드러난다</t>
  </si>
  <si>
    <r>
      <rPr>
        <b val="true"/>
        <sz val="15"/>
        <color rgb="FF0E2450"/>
        <rFont val="Noto Sans CJK SC"/>
        <family val="2"/>
      </rPr>
      <t xml:space="preserve">조직몰입</t>
    </r>
    <r>
      <rPr>
        <b val="true"/>
        <sz val="15"/>
        <color rgb="FF0E2450"/>
        <rFont val="Arial"/>
        <family val="0"/>
        <charset val="1"/>
      </rPr>
      <t xml:space="preserve">·</t>
    </r>
    <r>
      <rPr>
        <b val="true"/>
        <sz val="15"/>
        <color rgb="FF0E2450"/>
        <rFont val="Noto Sans CJK SC"/>
        <family val="2"/>
      </rPr>
      <t xml:space="preserve">잔류 </t>
    </r>
    <r>
      <rPr>
        <b val="true"/>
        <sz val="15"/>
        <color rgb="FF0E2450"/>
        <rFont val="Arial"/>
        <family val="0"/>
        <charset val="1"/>
      </rPr>
      <t xml:space="preserve">(15</t>
    </r>
    <r>
      <rPr>
        <b val="true"/>
        <sz val="15"/>
        <color rgb="FF0E2450"/>
        <rFont val="Noto Sans CJK SC"/>
        <family val="2"/>
      </rPr>
      <t xml:space="preserve">문항</t>
    </r>
    <r>
      <rPr>
        <b val="true"/>
        <sz val="15"/>
        <color rgb="FF0E2450"/>
        <rFont val="Arial"/>
        <family val="0"/>
        <charset val="1"/>
      </rPr>
      <t xml:space="preserve">)</t>
    </r>
  </si>
  <si>
    <t xml:space="preserve">정서적 몰입</t>
  </si>
  <si>
    <t xml:space="preserve">이 조직의 문제를 내 문제처럼 느낀다</t>
  </si>
  <si>
    <t xml:space="preserve">이 조직에서 일한다고 말하는 것이 괜찮다</t>
  </si>
  <si>
    <t xml:space="preserve">조직이 가려는 방향에 동의한다</t>
  </si>
  <si>
    <t xml:space="preserve">직무 몰입</t>
  </si>
  <si>
    <t xml:space="preserve">일에 집중해 시간이 빨리 가는 때가 있다</t>
  </si>
  <si>
    <t xml:space="preserve">맡은 일이 의미 있다고 느낀다</t>
  </si>
  <si>
    <t xml:space="preserve">아침에 출근할 때 부담이 크다</t>
  </si>
  <si>
    <t xml:space="preserve">성장 인식</t>
  </si>
  <si>
    <r>
      <rPr>
        <sz val="10"/>
        <rFont val="Noto Sans CJK SC"/>
        <family val="2"/>
      </rPr>
      <t xml:space="preserve">여기서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년 뒤 더 나은 사람이 되어 있을 것 같다</t>
    </r>
  </si>
  <si>
    <t xml:space="preserve">배울 수 있는 사람이 주변에 있다</t>
  </si>
  <si>
    <t xml:space="preserve">지금 하는 일이 반복에 가깝다</t>
  </si>
  <si>
    <t xml:space="preserve">잔류 의향</t>
  </si>
  <si>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년 뒤에도 이 조직에 있을 것 같다</t>
    </r>
  </si>
  <si>
    <r>
      <rPr>
        <sz val="10"/>
        <rFont val="Noto Sans CJK SC"/>
        <family val="2"/>
      </rPr>
      <t xml:space="preserve">최근 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개월 안에 다른 곳을 알아본 적이 있다</t>
    </r>
  </si>
  <si>
    <t xml:space="preserve">지인에게 이 조직을 추천할 수 있다</t>
  </si>
  <si>
    <t xml:space="preserve">리더 신뢰</t>
  </si>
  <si>
    <t xml:space="preserve">내 리더가 나를 공정하게 대한다고 믿는다</t>
  </si>
  <si>
    <t xml:space="preserve">리더가 한 말은 지켜진다</t>
  </si>
  <si>
    <t xml:space="preserve">어려운 상황에서 리더가 팀을 보호한다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</si>
</sst>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E2450"/>
      <name val="Noto Sans CJK SC"/>
      <family val="2"/>
    </font>
    <font>
      <sz val="9.5"/>
      <color rgb="FF5B6577"/>
      <name val="Noto Sans CJK SC"/>
      <family val="2"/>
    </font>
    <font>
      <sz val="9.5"/>
      <color rgb="FF5B6577"/>
      <name val="Arial"/>
      <family val="0"/>
      <charset val="1"/>
    </font>
    <font>
      <b val="true"/>
      <sz val="10"/>
      <color rgb="FFFFFFFF"/>
      <name val="Noto Sans CJK SC"/>
      <family val="2"/>
    </font>
    <font>
      <sz val="10"/>
      <name val="Noto Sans CJK SC"/>
      <family val="2"/>
    </font>
    <font>
      <sz val="10"/>
      <name val="Arial"/>
      <family val="0"/>
      <charset val="1"/>
    </font>
    <font>
      <b val="true"/>
      <sz val="15"/>
      <color rgb="FF0E245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Noto Sans CJK SC"/>
      <family val="2"/>
    </font>
    <font>
      <b val="true"/>
      <sz val="10"/>
      <name val="Arial"/>
      <family val="0"/>
      <charset val="1"/>
    </font>
    <font>
      <sz val="9"/>
      <color rgb="FF5B6577"/>
      <name val="Arial"/>
      <family val="0"/>
      <charset val="1"/>
    </font>
    <font>
      <sz val="9"/>
      <color rgb="FF5B6577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0E2450"/>
        <bgColor rgb="FF333333"/>
      </patternFill>
    </fill>
    <fill>
      <patternFill patternType="solid">
        <fgColor rgb="FFFFF6E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EE9"/>
      </left>
      <right style="thin">
        <color rgb="FFD8DEE9"/>
      </right>
      <top style="thin">
        <color rgb="FFD8DEE9"/>
      </top>
      <bottom style="thin">
        <color rgb="FFD8DEE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EE"/>
      <rgbColor rgb="FFCCFFFF"/>
      <rgbColor rgb="FF660066"/>
      <rgbColor rgb="FFFF8080"/>
      <rgbColor rgb="FF0066CC"/>
      <rgbColor rgb="FFD8DE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577"/>
      <rgbColor rgb="FF969696"/>
      <rgbColor rgb="FF0E245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96"/>
  </cols>
  <sheetData>
    <row r="1" customFormat="false" ht="24" hidden="false" customHeight="tru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 t="s">
        <v>3</v>
      </c>
    </row>
    <row r="5" customFormat="false" ht="33.75" hidden="false" customHeight="true" outlineLevel="0" collapsed="false">
      <c r="A5" s="4" t="s">
        <v>4</v>
      </c>
      <c r="B5" s="4" t="s">
        <v>5</v>
      </c>
    </row>
    <row r="6" customFormat="false" ht="33.75" hidden="false" customHeight="true" outlineLevel="0" collapsed="false">
      <c r="A6" s="4" t="s">
        <v>6</v>
      </c>
      <c r="B6" s="5" t="s">
        <v>7</v>
      </c>
    </row>
    <row r="7" customFormat="false" ht="33.75" hidden="false" customHeight="true" outlineLevel="0" collapsed="false">
      <c r="A7" s="4" t="s">
        <v>8</v>
      </c>
      <c r="B7" s="4" t="s">
        <v>9</v>
      </c>
    </row>
    <row r="8" customFormat="false" ht="33.75" hidden="false" customHeight="true" outlineLevel="0" collapsed="false">
      <c r="A8" s="4" t="s">
        <v>10</v>
      </c>
      <c r="B8" s="4" t="s">
        <v>11</v>
      </c>
    </row>
    <row r="9" customFormat="false" ht="33.75" hidden="false" customHeight="true" outlineLevel="0" collapsed="false">
      <c r="A9" s="4" t="s">
        <v>12</v>
      </c>
      <c r="B9" s="4" t="s">
        <v>13</v>
      </c>
    </row>
    <row r="10" customFormat="false" ht="33.75" hidden="false" customHeight="true" outlineLevel="0" collapsed="false">
      <c r="A10" s="4" t="s">
        <v>14</v>
      </c>
      <c r="B10" s="4" t="s">
        <v>15</v>
      </c>
    </row>
    <row r="11" customFormat="false" ht="33.75" hidden="false" customHeight="true" outlineLevel="0" collapsed="false">
      <c r="A11" s="4" t="s">
        <v>16</v>
      </c>
      <c r="B11" s="4" t="s">
        <v>17</v>
      </c>
    </row>
    <row r="12" customFormat="false" ht="33.75" hidden="false" customHeight="true" outlineLevel="0" collapsed="false">
      <c r="A12" s="4" t="s">
        <v>18</v>
      </c>
      <c r="B12" s="4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8"/>
    <col collapsed="false" customWidth="true" hidden="false" outlineLevel="0" max="3" min="3" style="0" width="74"/>
    <col collapsed="false" customWidth="true" hidden="false" outlineLevel="0" max="4" min="4" style="0" width="9"/>
    <col collapsed="false" customWidth="true" hidden="false" outlineLevel="0" max="5" min="5" style="0" width="14"/>
  </cols>
  <sheetData>
    <row r="1" customFormat="false" ht="24" hidden="false" customHeight="true" outlineLevel="0" collapsed="false">
      <c r="A1" s="1" t="s">
        <v>20</v>
      </c>
    </row>
    <row r="2" customFormat="false" ht="30" hidden="false" customHeight="true" outlineLevel="0" collapsed="false">
      <c r="A2" s="6" t="s">
        <v>21</v>
      </c>
    </row>
    <row r="4" customFormat="false" ht="30" hidden="false" customHeight="true" outlineLevel="0" collapsed="false">
      <c r="A4" s="3" t="s">
        <v>22</v>
      </c>
      <c r="B4" s="3" t="s">
        <v>23</v>
      </c>
      <c r="C4" s="3" t="s">
        <v>24</v>
      </c>
      <c r="D4" s="3" t="s">
        <v>6</v>
      </c>
      <c r="E4" s="3" t="s">
        <v>25</v>
      </c>
    </row>
    <row r="5" customFormat="false" ht="15" hidden="false" customHeight="false" outlineLevel="0" collapsed="false">
      <c r="A5" s="4" t="n">
        <v>1</v>
      </c>
      <c r="B5" s="4" t="s">
        <v>26</v>
      </c>
      <c r="C5" s="4" t="s">
        <v>27</v>
      </c>
      <c r="D5" s="4"/>
      <c r="E5" s="7"/>
    </row>
    <row r="6" customFormat="false" ht="15" hidden="false" customHeight="false" outlineLevel="0" collapsed="false">
      <c r="A6" s="4" t="n">
        <v>2</v>
      </c>
      <c r="B6" s="4" t="s">
        <v>26</v>
      </c>
      <c r="C6" s="4" t="s">
        <v>28</v>
      </c>
      <c r="D6" s="4"/>
      <c r="E6" s="7"/>
    </row>
    <row r="7" customFormat="false" ht="15" hidden="false" customHeight="false" outlineLevel="0" collapsed="false">
      <c r="A7" s="4" t="n">
        <v>3</v>
      </c>
      <c r="B7" s="4" t="s">
        <v>26</v>
      </c>
      <c r="C7" s="4" t="s">
        <v>29</v>
      </c>
      <c r="D7" s="4"/>
      <c r="E7" s="7"/>
    </row>
    <row r="8" customFormat="false" ht="15" hidden="false" customHeight="false" outlineLevel="0" collapsed="false">
      <c r="A8" s="4" t="n">
        <v>4</v>
      </c>
      <c r="B8" s="4" t="s">
        <v>26</v>
      </c>
      <c r="C8" s="4" t="s">
        <v>30</v>
      </c>
      <c r="D8" s="4"/>
      <c r="E8" s="7"/>
    </row>
    <row r="9" customFormat="false" ht="15" hidden="false" customHeight="false" outlineLevel="0" collapsed="false">
      <c r="A9" s="4" t="n">
        <v>5</v>
      </c>
      <c r="B9" s="4" t="s">
        <v>26</v>
      </c>
      <c r="C9" s="4" t="s">
        <v>31</v>
      </c>
      <c r="D9" s="4"/>
      <c r="E9" s="7"/>
    </row>
    <row r="10" customFormat="false" ht="15" hidden="false" customHeight="false" outlineLevel="0" collapsed="false">
      <c r="A10" s="4" t="n">
        <v>6</v>
      </c>
      <c r="B10" s="4" t="s">
        <v>32</v>
      </c>
      <c r="C10" s="4" t="s">
        <v>33</v>
      </c>
      <c r="D10" s="4"/>
      <c r="E10" s="7"/>
    </row>
    <row r="11" customFormat="false" ht="15" hidden="false" customHeight="false" outlineLevel="0" collapsed="false">
      <c r="A11" s="4" t="n">
        <v>7</v>
      </c>
      <c r="B11" s="4" t="s">
        <v>32</v>
      </c>
      <c r="C11" s="4" t="s">
        <v>34</v>
      </c>
      <c r="D11" s="5" t="s">
        <v>35</v>
      </c>
      <c r="E11" s="7"/>
    </row>
    <row r="12" customFormat="false" ht="15" hidden="false" customHeight="false" outlineLevel="0" collapsed="false">
      <c r="A12" s="4" t="n">
        <v>8</v>
      </c>
      <c r="B12" s="4" t="s">
        <v>32</v>
      </c>
      <c r="C12" s="4" t="s">
        <v>36</v>
      </c>
      <c r="D12" s="4"/>
      <c r="E12" s="7"/>
    </row>
    <row r="13" customFormat="false" ht="15" hidden="false" customHeight="false" outlineLevel="0" collapsed="false">
      <c r="A13" s="4" t="n">
        <v>9</v>
      </c>
      <c r="B13" s="4" t="s">
        <v>32</v>
      </c>
      <c r="C13" s="4" t="s">
        <v>37</v>
      </c>
      <c r="D13" s="5" t="s">
        <v>35</v>
      </c>
      <c r="E13" s="7"/>
    </row>
    <row r="14" customFormat="false" ht="15" hidden="false" customHeight="false" outlineLevel="0" collapsed="false">
      <c r="A14" s="4" t="n">
        <v>10</v>
      </c>
      <c r="B14" s="4" t="s">
        <v>32</v>
      </c>
      <c r="C14" s="4" t="s">
        <v>38</v>
      </c>
      <c r="D14" s="4"/>
      <c r="E14" s="7"/>
    </row>
    <row r="15" customFormat="false" ht="15" hidden="false" customHeight="false" outlineLevel="0" collapsed="false">
      <c r="A15" s="4" t="n">
        <v>11</v>
      </c>
      <c r="B15" s="4" t="s">
        <v>39</v>
      </c>
      <c r="C15" s="4" t="s">
        <v>40</v>
      </c>
      <c r="D15" s="4"/>
      <c r="E15" s="7"/>
    </row>
    <row r="16" customFormat="false" ht="15" hidden="false" customHeight="false" outlineLevel="0" collapsed="false">
      <c r="A16" s="4" t="n">
        <v>12</v>
      </c>
      <c r="B16" s="4" t="s">
        <v>39</v>
      </c>
      <c r="C16" s="4" t="s">
        <v>41</v>
      </c>
      <c r="D16" s="4"/>
      <c r="E16" s="7"/>
    </row>
    <row r="17" customFormat="false" ht="15" hidden="false" customHeight="false" outlineLevel="0" collapsed="false">
      <c r="A17" s="4" t="n">
        <v>13</v>
      </c>
      <c r="B17" s="4" t="s">
        <v>39</v>
      </c>
      <c r="C17" s="4" t="s">
        <v>42</v>
      </c>
      <c r="D17" s="4"/>
      <c r="E17" s="7"/>
    </row>
    <row r="18" customFormat="false" ht="15" hidden="false" customHeight="false" outlineLevel="0" collapsed="false">
      <c r="A18" s="4" t="n">
        <v>14</v>
      </c>
      <c r="B18" s="4" t="s">
        <v>39</v>
      </c>
      <c r="C18" s="4" t="s">
        <v>43</v>
      </c>
      <c r="D18" s="4"/>
      <c r="E18" s="7"/>
    </row>
    <row r="19" customFormat="false" ht="15" hidden="false" customHeight="false" outlineLevel="0" collapsed="false">
      <c r="A19" s="4" t="n">
        <v>15</v>
      </c>
      <c r="B19" s="4" t="s">
        <v>39</v>
      </c>
      <c r="C19" s="4" t="s">
        <v>44</v>
      </c>
      <c r="D19" s="4"/>
      <c r="E19" s="7"/>
    </row>
    <row r="20" customFormat="false" ht="15" hidden="false" customHeight="false" outlineLevel="0" collapsed="false">
      <c r="A20" s="4" t="n">
        <v>16</v>
      </c>
      <c r="B20" s="4" t="s">
        <v>45</v>
      </c>
      <c r="C20" s="4" t="s">
        <v>46</v>
      </c>
      <c r="D20" s="4"/>
      <c r="E20" s="7"/>
    </row>
    <row r="21" customFormat="false" ht="15" hidden="false" customHeight="false" outlineLevel="0" collapsed="false">
      <c r="A21" s="4" t="n">
        <v>17</v>
      </c>
      <c r="B21" s="4" t="s">
        <v>45</v>
      </c>
      <c r="C21" s="4" t="s">
        <v>47</v>
      </c>
      <c r="D21" s="4"/>
      <c r="E21" s="7"/>
    </row>
    <row r="22" customFormat="false" ht="15" hidden="false" customHeight="false" outlineLevel="0" collapsed="false">
      <c r="A22" s="4" t="n">
        <v>18</v>
      </c>
      <c r="B22" s="4" t="s">
        <v>45</v>
      </c>
      <c r="C22" s="4" t="s">
        <v>48</v>
      </c>
      <c r="D22" s="5" t="s">
        <v>35</v>
      </c>
      <c r="E22" s="7"/>
    </row>
    <row r="23" customFormat="false" ht="15" hidden="false" customHeight="false" outlineLevel="0" collapsed="false">
      <c r="A23" s="4" t="n">
        <v>19</v>
      </c>
      <c r="B23" s="4" t="s">
        <v>45</v>
      </c>
      <c r="C23" s="4" t="s">
        <v>49</v>
      </c>
      <c r="D23" s="4"/>
      <c r="E23" s="7"/>
    </row>
    <row r="24" customFormat="false" ht="15" hidden="false" customHeight="false" outlineLevel="0" collapsed="false">
      <c r="A24" s="4" t="n">
        <v>20</v>
      </c>
      <c r="B24" s="4" t="s">
        <v>45</v>
      </c>
      <c r="C24" s="4" t="s">
        <v>50</v>
      </c>
      <c r="D24" s="5" t="s">
        <v>35</v>
      </c>
      <c r="E24" s="7"/>
    </row>
    <row r="25" customFormat="false" ht="15" hidden="false" customHeight="false" outlineLevel="0" collapsed="false">
      <c r="A25" s="4" t="n">
        <v>21</v>
      </c>
      <c r="B25" s="4" t="s">
        <v>51</v>
      </c>
      <c r="C25" s="4" t="s">
        <v>52</v>
      </c>
      <c r="D25" s="4"/>
      <c r="E25" s="7"/>
    </row>
    <row r="26" customFormat="false" ht="15" hidden="false" customHeight="false" outlineLevel="0" collapsed="false">
      <c r="A26" s="4" t="n">
        <v>22</v>
      </c>
      <c r="B26" s="4" t="s">
        <v>51</v>
      </c>
      <c r="C26" s="4" t="s">
        <v>53</v>
      </c>
      <c r="D26" s="4"/>
      <c r="E26" s="7"/>
    </row>
    <row r="27" customFormat="false" ht="15" hidden="false" customHeight="false" outlineLevel="0" collapsed="false">
      <c r="A27" s="4" t="n">
        <v>23</v>
      </c>
      <c r="B27" s="4" t="s">
        <v>51</v>
      </c>
      <c r="C27" s="4" t="s">
        <v>54</v>
      </c>
      <c r="D27" s="4"/>
      <c r="E27" s="7"/>
    </row>
    <row r="28" customFormat="false" ht="15" hidden="false" customHeight="false" outlineLevel="0" collapsed="false">
      <c r="A28" s="4" t="n">
        <v>24</v>
      </c>
      <c r="B28" s="4" t="s">
        <v>51</v>
      </c>
      <c r="C28" s="4" t="s">
        <v>55</v>
      </c>
      <c r="D28" s="4"/>
      <c r="E28" s="7"/>
    </row>
    <row r="29" customFormat="false" ht="15" hidden="false" customHeight="false" outlineLevel="0" collapsed="false">
      <c r="A29" s="4" t="n">
        <v>25</v>
      </c>
      <c r="B29" s="4" t="s">
        <v>51</v>
      </c>
      <c r="C29" s="4" t="s">
        <v>56</v>
      </c>
      <c r="D29" s="4"/>
      <c r="E29" s="7"/>
    </row>
    <row r="30" customFormat="false" ht="15" hidden="false" customHeight="false" outlineLevel="0" collapsed="false">
      <c r="A30" s="4" t="n">
        <v>26</v>
      </c>
      <c r="B30" s="4" t="s">
        <v>57</v>
      </c>
      <c r="C30" s="4" t="s">
        <v>58</v>
      </c>
      <c r="D30" s="4"/>
      <c r="E30" s="7"/>
    </row>
    <row r="31" customFormat="false" ht="15" hidden="false" customHeight="false" outlineLevel="0" collapsed="false">
      <c r="A31" s="4" t="n">
        <v>27</v>
      </c>
      <c r="B31" s="4" t="s">
        <v>57</v>
      </c>
      <c r="C31" s="4" t="s">
        <v>59</v>
      </c>
      <c r="D31" s="4"/>
      <c r="E31" s="7"/>
    </row>
    <row r="32" customFormat="false" ht="15" hidden="false" customHeight="false" outlineLevel="0" collapsed="false">
      <c r="A32" s="4" t="n">
        <v>28</v>
      </c>
      <c r="B32" s="4" t="s">
        <v>57</v>
      </c>
      <c r="C32" s="4" t="s">
        <v>60</v>
      </c>
      <c r="D32" s="4"/>
      <c r="E32" s="7"/>
    </row>
    <row r="33" customFormat="false" ht="15" hidden="false" customHeight="false" outlineLevel="0" collapsed="false">
      <c r="A33" s="4" t="n">
        <v>29</v>
      </c>
      <c r="B33" s="4" t="s">
        <v>57</v>
      </c>
      <c r="C33" s="4" t="s">
        <v>61</v>
      </c>
      <c r="D33" s="5" t="s">
        <v>35</v>
      </c>
      <c r="E33" s="7"/>
    </row>
    <row r="34" customFormat="false" ht="15" hidden="false" customHeight="false" outlineLevel="0" collapsed="false">
      <c r="A34" s="4" t="n">
        <v>30</v>
      </c>
      <c r="B34" s="4" t="s">
        <v>57</v>
      </c>
      <c r="C34" s="4" t="s">
        <v>62</v>
      </c>
      <c r="D34" s="5" t="s">
        <v>35</v>
      </c>
      <c r="E34" s="7"/>
    </row>
    <row r="36" customFormat="false" ht="15" hidden="false" customHeight="false" outlineLevel="0" collapsed="false">
      <c r="C36" s="8" t="s">
        <v>63</v>
      </c>
      <c r="E36" s="9" t="n">
        <f aca="false">COUNT(E5:E34)</f>
        <v>0</v>
      </c>
    </row>
    <row r="37" customFormat="false" ht="15" hidden="false" customHeight="false" outlineLevel="0" collapsed="false">
      <c r="C37" s="8" t="s">
        <v>64</v>
      </c>
      <c r="E37" s="8" t="str">
        <f aca="false">IFERROR(SUMPRODUCT((E5:E34&lt;&gt;"")*IF(D5:D34="Y",6-E5:E34,E5:E34))/COUNT(E5:E34),"")</f>
        <v/>
      </c>
    </row>
    <row r="38" customFormat="false" ht="15" hidden="false" customHeight="false" outlineLevel="0" collapsed="false">
      <c r="C38" s="10" t="s">
        <v>65</v>
      </c>
      <c r="E38" s="8" t="str">
        <f aca="false">IFERROR(ROUND((E37-1)/4*100,0),"")</f>
        <v/>
      </c>
    </row>
    <row r="40" customFormat="false" ht="15" hidden="false" customHeight="false" outlineLevel="0" collapsed="false">
      <c r="C40" s="11" t="s">
        <v>66</v>
      </c>
    </row>
  </sheetData>
  <dataValidations count="1">
    <dataValidation allowBlank="true" error="1에서 5 사이의 값을 입력하십시오." errorStyle="stop" errorTitle="입력 범위" operator="between" showDropDown="false" showErrorMessage="true" showInputMessage="false" sqref="E5:E34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8"/>
    <col collapsed="false" customWidth="true" hidden="false" outlineLevel="0" max="3" min="3" style="0" width="74"/>
    <col collapsed="false" customWidth="true" hidden="false" outlineLevel="0" max="4" min="4" style="0" width="9"/>
    <col collapsed="false" customWidth="true" hidden="false" outlineLevel="0" max="5" min="5" style="0" width="14"/>
  </cols>
  <sheetData>
    <row r="1" customFormat="false" ht="24" hidden="false" customHeight="true" outlineLevel="0" collapsed="false">
      <c r="A1" s="1" t="s">
        <v>67</v>
      </c>
    </row>
    <row r="2" customFormat="false" ht="30" hidden="false" customHeight="true" outlineLevel="0" collapsed="false">
      <c r="A2" s="6" t="s">
        <v>21</v>
      </c>
    </row>
    <row r="4" customFormat="false" ht="30" hidden="false" customHeight="true" outlineLevel="0" collapsed="false">
      <c r="A4" s="3" t="s">
        <v>22</v>
      </c>
      <c r="B4" s="3" t="s">
        <v>23</v>
      </c>
      <c r="C4" s="3" t="s">
        <v>24</v>
      </c>
      <c r="D4" s="3" t="s">
        <v>6</v>
      </c>
      <c r="E4" s="3" t="s">
        <v>25</v>
      </c>
    </row>
    <row r="5" customFormat="false" ht="15" hidden="false" customHeight="false" outlineLevel="0" collapsed="false">
      <c r="A5" s="4" t="n">
        <v>1</v>
      </c>
      <c r="B5" s="4" t="s">
        <v>68</v>
      </c>
      <c r="C5" s="4" t="s">
        <v>69</v>
      </c>
      <c r="D5" s="4"/>
      <c r="E5" s="7"/>
    </row>
    <row r="6" customFormat="false" ht="15" hidden="false" customHeight="false" outlineLevel="0" collapsed="false">
      <c r="A6" s="4" t="n">
        <v>2</v>
      </c>
      <c r="B6" s="4" t="s">
        <v>68</v>
      </c>
      <c r="C6" s="4" t="s">
        <v>70</v>
      </c>
      <c r="D6" s="4"/>
      <c r="E6" s="7"/>
    </row>
    <row r="7" customFormat="false" ht="15" hidden="false" customHeight="false" outlineLevel="0" collapsed="false">
      <c r="A7" s="4" t="n">
        <v>3</v>
      </c>
      <c r="B7" s="4" t="s">
        <v>68</v>
      </c>
      <c r="C7" s="4" t="s">
        <v>71</v>
      </c>
      <c r="D7" s="4"/>
      <c r="E7" s="7"/>
    </row>
    <row r="8" customFormat="false" ht="15" hidden="false" customHeight="false" outlineLevel="0" collapsed="false">
      <c r="A8" s="4" t="n">
        <v>4</v>
      </c>
      <c r="B8" s="4" t="s">
        <v>68</v>
      </c>
      <c r="C8" s="4" t="s">
        <v>72</v>
      </c>
      <c r="D8" s="5" t="s">
        <v>35</v>
      </c>
      <c r="E8" s="7"/>
    </row>
    <row r="9" customFormat="false" ht="15" hidden="false" customHeight="false" outlineLevel="0" collapsed="false">
      <c r="A9" s="4" t="n">
        <v>5</v>
      </c>
      <c r="B9" s="4" t="s">
        <v>68</v>
      </c>
      <c r="C9" s="4" t="s">
        <v>73</v>
      </c>
      <c r="D9" s="4"/>
      <c r="E9" s="7"/>
    </row>
    <row r="10" customFormat="false" ht="15" hidden="false" customHeight="false" outlineLevel="0" collapsed="false">
      <c r="A10" s="4" t="n">
        <v>6</v>
      </c>
      <c r="B10" s="4" t="s">
        <v>74</v>
      </c>
      <c r="C10" s="4" t="s">
        <v>75</v>
      </c>
      <c r="D10" s="4"/>
      <c r="E10" s="7"/>
    </row>
    <row r="11" customFormat="false" ht="15" hidden="false" customHeight="false" outlineLevel="0" collapsed="false">
      <c r="A11" s="4" t="n">
        <v>7</v>
      </c>
      <c r="B11" s="4" t="s">
        <v>74</v>
      </c>
      <c r="C11" s="4" t="s">
        <v>76</v>
      </c>
      <c r="D11" s="4"/>
      <c r="E11" s="7"/>
    </row>
    <row r="12" customFormat="false" ht="15" hidden="false" customHeight="false" outlineLevel="0" collapsed="false">
      <c r="A12" s="4" t="n">
        <v>8</v>
      </c>
      <c r="B12" s="4" t="s">
        <v>74</v>
      </c>
      <c r="C12" s="4" t="s">
        <v>77</v>
      </c>
      <c r="D12" s="5" t="s">
        <v>35</v>
      </c>
      <c r="E12" s="7"/>
    </row>
    <row r="13" customFormat="false" ht="15" hidden="false" customHeight="false" outlineLevel="0" collapsed="false">
      <c r="A13" s="4" t="n">
        <v>9</v>
      </c>
      <c r="B13" s="4" t="s">
        <v>74</v>
      </c>
      <c r="C13" s="4" t="s">
        <v>78</v>
      </c>
      <c r="D13" s="4"/>
      <c r="E13" s="7"/>
    </row>
    <row r="14" customFormat="false" ht="15" hidden="false" customHeight="false" outlineLevel="0" collapsed="false">
      <c r="A14" s="4" t="n">
        <v>10</v>
      </c>
      <c r="B14" s="4" t="s">
        <v>74</v>
      </c>
      <c r="C14" s="4" t="s">
        <v>79</v>
      </c>
      <c r="D14" s="4"/>
      <c r="E14" s="7"/>
    </row>
    <row r="15" customFormat="false" ht="15" hidden="false" customHeight="false" outlineLevel="0" collapsed="false">
      <c r="A15" s="4" t="n">
        <v>11</v>
      </c>
      <c r="B15" s="4" t="s">
        <v>80</v>
      </c>
      <c r="C15" s="4" t="s">
        <v>81</v>
      </c>
      <c r="D15" s="4"/>
      <c r="E15" s="7"/>
    </row>
    <row r="16" customFormat="false" ht="15" hidden="false" customHeight="false" outlineLevel="0" collapsed="false">
      <c r="A16" s="4" t="n">
        <v>12</v>
      </c>
      <c r="B16" s="4" t="s">
        <v>80</v>
      </c>
      <c r="C16" s="4" t="s">
        <v>82</v>
      </c>
      <c r="D16" s="4"/>
      <c r="E16" s="7"/>
    </row>
    <row r="17" customFormat="false" ht="15" hidden="false" customHeight="false" outlineLevel="0" collapsed="false">
      <c r="A17" s="4" t="n">
        <v>13</v>
      </c>
      <c r="B17" s="4" t="s">
        <v>80</v>
      </c>
      <c r="C17" s="4" t="s">
        <v>83</v>
      </c>
      <c r="D17" s="5" t="s">
        <v>35</v>
      </c>
      <c r="E17" s="7"/>
    </row>
    <row r="18" customFormat="false" ht="15" hidden="false" customHeight="false" outlineLevel="0" collapsed="false">
      <c r="A18" s="4" t="n">
        <v>14</v>
      </c>
      <c r="B18" s="4" t="s">
        <v>80</v>
      </c>
      <c r="C18" s="4" t="s">
        <v>84</v>
      </c>
      <c r="D18" s="4"/>
      <c r="E18" s="7"/>
    </row>
    <row r="19" customFormat="false" ht="15" hidden="false" customHeight="false" outlineLevel="0" collapsed="false">
      <c r="A19" s="4" t="n">
        <v>15</v>
      </c>
      <c r="B19" s="4" t="s">
        <v>80</v>
      </c>
      <c r="C19" s="4" t="s">
        <v>85</v>
      </c>
      <c r="D19" s="4"/>
      <c r="E19" s="7"/>
    </row>
    <row r="20" customFormat="false" ht="15" hidden="false" customHeight="false" outlineLevel="0" collapsed="false">
      <c r="A20" s="4" t="n">
        <v>16</v>
      </c>
      <c r="B20" s="4" t="s">
        <v>86</v>
      </c>
      <c r="C20" s="4" t="s">
        <v>87</v>
      </c>
      <c r="D20" s="5" t="s">
        <v>35</v>
      </c>
      <c r="E20" s="7"/>
    </row>
    <row r="21" customFormat="false" ht="15" hidden="false" customHeight="false" outlineLevel="0" collapsed="false">
      <c r="A21" s="4" t="n">
        <v>17</v>
      </c>
      <c r="B21" s="4" t="s">
        <v>86</v>
      </c>
      <c r="C21" s="4" t="s">
        <v>88</v>
      </c>
      <c r="D21" s="4"/>
      <c r="E21" s="7"/>
    </row>
    <row r="22" customFormat="false" ht="15" hidden="false" customHeight="false" outlineLevel="0" collapsed="false">
      <c r="A22" s="4" t="n">
        <v>18</v>
      </c>
      <c r="B22" s="4" t="s">
        <v>86</v>
      </c>
      <c r="C22" s="4" t="s">
        <v>89</v>
      </c>
      <c r="D22" s="4"/>
      <c r="E22" s="7"/>
    </row>
    <row r="23" customFormat="false" ht="15" hidden="false" customHeight="false" outlineLevel="0" collapsed="false">
      <c r="A23" s="4" t="n">
        <v>19</v>
      </c>
      <c r="B23" s="4" t="s">
        <v>86</v>
      </c>
      <c r="C23" s="4" t="s">
        <v>90</v>
      </c>
      <c r="D23" s="5" t="s">
        <v>35</v>
      </c>
      <c r="E23" s="7"/>
    </row>
    <row r="24" customFormat="false" ht="15" hidden="false" customHeight="false" outlineLevel="0" collapsed="false">
      <c r="A24" s="4" t="n">
        <v>20</v>
      </c>
      <c r="B24" s="4" t="s">
        <v>86</v>
      </c>
      <c r="C24" s="4" t="s">
        <v>91</v>
      </c>
      <c r="D24" s="4"/>
      <c r="E24" s="7"/>
    </row>
    <row r="25" customFormat="false" ht="15" hidden="false" customHeight="false" outlineLevel="0" collapsed="false">
      <c r="A25" s="4" t="n">
        <v>21</v>
      </c>
      <c r="B25" s="4" t="s">
        <v>92</v>
      </c>
      <c r="C25" s="4" t="s">
        <v>93</v>
      </c>
      <c r="D25" s="4"/>
      <c r="E25" s="7"/>
    </row>
    <row r="26" customFormat="false" ht="15" hidden="false" customHeight="false" outlineLevel="0" collapsed="false">
      <c r="A26" s="4" t="n">
        <v>22</v>
      </c>
      <c r="B26" s="4" t="s">
        <v>92</v>
      </c>
      <c r="C26" s="4" t="s">
        <v>94</v>
      </c>
      <c r="D26" s="4"/>
      <c r="E26" s="7"/>
    </row>
    <row r="27" customFormat="false" ht="15" hidden="false" customHeight="false" outlineLevel="0" collapsed="false">
      <c r="A27" s="4" t="n">
        <v>23</v>
      </c>
      <c r="B27" s="4" t="s">
        <v>92</v>
      </c>
      <c r="C27" s="4" t="s">
        <v>95</v>
      </c>
      <c r="D27" s="4"/>
      <c r="E27" s="7"/>
    </row>
    <row r="28" customFormat="false" ht="15" hidden="false" customHeight="false" outlineLevel="0" collapsed="false">
      <c r="A28" s="4" t="n">
        <v>24</v>
      </c>
      <c r="B28" s="4" t="s">
        <v>92</v>
      </c>
      <c r="C28" s="4" t="s">
        <v>96</v>
      </c>
      <c r="D28" s="5" t="s">
        <v>35</v>
      </c>
      <c r="E28" s="7"/>
    </row>
    <row r="29" customFormat="false" ht="15" hidden="false" customHeight="false" outlineLevel="0" collapsed="false">
      <c r="A29" s="4" t="n">
        <v>25</v>
      </c>
      <c r="B29" s="4" t="s">
        <v>92</v>
      </c>
      <c r="C29" s="4" t="s">
        <v>97</v>
      </c>
      <c r="D29" s="4"/>
      <c r="E29" s="7"/>
    </row>
    <row r="31" customFormat="false" ht="15" hidden="false" customHeight="false" outlineLevel="0" collapsed="false">
      <c r="C31" s="8" t="s">
        <v>63</v>
      </c>
      <c r="E31" s="9" t="n">
        <f aca="false">COUNT(E5:E29)</f>
        <v>0</v>
      </c>
    </row>
    <row r="32" customFormat="false" ht="15" hidden="false" customHeight="false" outlineLevel="0" collapsed="false">
      <c r="C32" s="8" t="s">
        <v>64</v>
      </c>
      <c r="E32" s="8" t="str">
        <f aca="false">IFERROR(SUMPRODUCT((E5:E29&lt;&gt;"")*IF(D5:D29="Y",6-E5:E29,E5:E29))/COUNT(E5:E29),"")</f>
        <v/>
      </c>
    </row>
    <row r="33" customFormat="false" ht="15" hidden="false" customHeight="false" outlineLevel="0" collapsed="false">
      <c r="C33" s="10" t="s">
        <v>65</v>
      </c>
      <c r="E33" s="8" t="str">
        <f aca="false">IFERROR(ROUND((E32-1)/4*100,0),"")</f>
        <v/>
      </c>
    </row>
    <row r="35" customFormat="false" ht="15" hidden="false" customHeight="false" outlineLevel="0" collapsed="false">
      <c r="C35" s="11" t="s">
        <v>66</v>
      </c>
    </row>
  </sheetData>
  <dataValidations count="1">
    <dataValidation allowBlank="true" error="1에서 5 사이의 값을 입력하십시오." errorStyle="stop" errorTitle="입력 범위" operator="between" showDropDown="false" showErrorMessage="true" showInputMessage="false" sqref="E5:E29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8"/>
    <col collapsed="false" customWidth="true" hidden="false" outlineLevel="0" max="3" min="3" style="0" width="74"/>
    <col collapsed="false" customWidth="true" hidden="false" outlineLevel="0" max="4" min="4" style="0" width="9"/>
    <col collapsed="false" customWidth="true" hidden="false" outlineLevel="0" max="5" min="5" style="0" width="14"/>
  </cols>
  <sheetData>
    <row r="1" customFormat="false" ht="24" hidden="false" customHeight="true" outlineLevel="0" collapsed="false">
      <c r="A1" s="1" t="s">
        <v>98</v>
      </c>
    </row>
    <row r="2" customFormat="false" ht="30" hidden="false" customHeight="true" outlineLevel="0" collapsed="false">
      <c r="A2" s="6" t="s">
        <v>21</v>
      </c>
    </row>
    <row r="4" customFormat="false" ht="30" hidden="false" customHeight="true" outlineLevel="0" collapsed="false">
      <c r="A4" s="3" t="s">
        <v>22</v>
      </c>
      <c r="B4" s="3" t="s">
        <v>23</v>
      </c>
      <c r="C4" s="3" t="s">
        <v>24</v>
      </c>
      <c r="D4" s="3" t="s">
        <v>6</v>
      </c>
      <c r="E4" s="3" t="s">
        <v>25</v>
      </c>
    </row>
    <row r="5" customFormat="false" ht="15" hidden="false" customHeight="false" outlineLevel="0" collapsed="false">
      <c r="A5" s="4" t="n">
        <v>1</v>
      </c>
      <c r="B5" s="4" t="s">
        <v>99</v>
      </c>
      <c r="C5" s="4" t="s">
        <v>100</v>
      </c>
      <c r="D5" s="4"/>
      <c r="E5" s="7"/>
    </row>
    <row r="6" customFormat="false" ht="15" hidden="false" customHeight="false" outlineLevel="0" collapsed="false">
      <c r="A6" s="4" t="n">
        <v>2</v>
      </c>
      <c r="B6" s="4" t="s">
        <v>99</v>
      </c>
      <c r="C6" s="4" t="s">
        <v>101</v>
      </c>
      <c r="D6" s="4"/>
      <c r="E6" s="7"/>
    </row>
    <row r="7" customFormat="false" ht="15" hidden="false" customHeight="false" outlineLevel="0" collapsed="false">
      <c r="A7" s="4" t="n">
        <v>3</v>
      </c>
      <c r="B7" s="4" t="s">
        <v>99</v>
      </c>
      <c r="C7" s="4" t="s">
        <v>102</v>
      </c>
      <c r="D7" s="4"/>
      <c r="E7" s="7"/>
    </row>
    <row r="8" customFormat="false" ht="15" hidden="false" customHeight="false" outlineLevel="0" collapsed="false">
      <c r="A8" s="4" t="n">
        <v>4</v>
      </c>
      <c r="B8" s="4" t="s">
        <v>103</v>
      </c>
      <c r="C8" s="4" t="s">
        <v>104</v>
      </c>
      <c r="D8" s="4"/>
      <c r="E8" s="7"/>
    </row>
    <row r="9" customFormat="false" ht="15" hidden="false" customHeight="false" outlineLevel="0" collapsed="false">
      <c r="A9" s="4" t="n">
        <v>5</v>
      </c>
      <c r="B9" s="4" t="s">
        <v>103</v>
      </c>
      <c r="C9" s="4" t="s">
        <v>105</v>
      </c>
      <c r="D9" s="4"/>
      <c r="E9" s="7"/>
    </row>
    <row r="10" customFormat="false" ht="15" hidden="false" customHeight="false" outlineLevel="0" collapsed="false">
      <c r="A10" s="4" t="n">
        <v>6</v>
      </c>
      <c r="B10" s="4" t="s">
        <v>103</v>
      </c>
      <c r="C10" s="4" t="s">
        <v>106</v>
      </c>
      <c r="D10" s="5" t="s">
        <v>35</v>
      </c>
      <c r="E10" s="7"/>
    </row>
    <row r="11" customFormat="false" ht="15" hidden="false" customHeight="false" outlineLevel="0" collapsed="false">
      <c r="A11" s="4" t="n">
        <v>7</v>
      </c>
      <c r="B11" s="4" t="s">
        <v>107</v>
      </c>
      <c r="C11" s="4" t="s">
        <v>108</v>
      </c>
      <c r="D11" s="4"/>
      <c r="E11" s="7"/>
    </row>
    <row r="12" customFormat="false" ht="15" hidden="false" customHeight="false" outlineLevel="0" collapsed="false">
      <c r="A12" s="4" t="n">
        <v>8</v>
      </c>
      <c r="B12" s="4" t="s">
        <v>107</v>
      </c>
      <c r="C12" s="4" t="s">
        <v>109</v>
      </c>
      <c r="D12" s="4"/>
      <c r="E12" s="7"/>
    </row>
    <row r="13" customFormat="false" ht="15" hidden="false" customHeight="false" outlineLevel="0" collapsed="false">
      <c r="A13" s="4" t="n">
        <v>9</v>
      </c>
      <c r="B13" s="4" t="s">
        <v>107</v>
      </c>
      <c r="C13" s="4" t="s">
        <v>110</v>
      </c>
      <c r="D13" s="5" t="s">
        <v>35</v>
      </c>
      <c r="E13" s="7"/>
    </row>
    <row r="14" customFormat="false" ht="15" hidden="false" customHeight="false" outlineLevel="0" collapsed="false">
      <c r="A14" s="4" t="n">
        <v>10</v>
      </c>
      <c r="B14" s="4" t="s">
        <v>111</v>
      </c>
      <c r="C14" s="5" t="s">
        <v>112</v>
      </c>
      <c r="D14" s="4"/>
      <c r="E14" s="7"/>
    </row>
    <row r="15" customFormat="false" ht="15" hidden="false" customHeight="false" outlineLevel="0" collapsed="false">
      <c r="A15" s="4" t="n">
        <v>11</v>
      </c>
      <c r="B15" s="4" t="s">
        <v>111</v>
      </c>
      <c r="C15" s="4" t="s">
        <v>113</v>
      </c>
      <c r="D15" s="5" t="s">
        <v>35</v>
      </c>
      <c r="E15" s="7"/>
    </row>
    <row r="16" customFormat="false" ht="15" hidden="false" customHeight="false" outlineLevel="0" collapsed="false">
      <c r="A16" s="4" t="n">
        <v>12</v>
      </c>
      <c r="B16" s="4" t="s">
        <v>111</v>
      </c>
      <c r="C16" s="4" t="s">
        <v>114</v>
      </c>
      <c r="D16" s="4"/>
      <c r="E16" s="7"/>
    </row>
    <row r="17" customFormat="false" ht="15" hidden="false" customHeight="false" outlineLevel="0" collapsed="false">
      <c r="A17" s="4" t="n">
        <v>13</v>
      </c>
      <c r="B17" s="4" t="s">
        <v>115</v>
      </c>
      <c r="C17" s="4" t="s">
        <v>116</v>
      </c>
      <c r="D17" s="4"/>
      <c r="E17" s="7"/>
    </row>
    <row r="18" customFormat="false" ht="15" hidden="false" customHeight="false" outlineLevel="0" collapsed="false">
      <c r="A18" s="4" t="n">
        <v>14</v>
      </c>
      <c r="B18" s="4" t="s">
        <v>115</v>
      </c>
      <c r="C18" s="4" t="s">
        <v>117</v>
      </c>
      <c r="D18" s="4"/>
      <c r="E18" s="7"/>
    </row>
    <row r="19" customFormat="false" ht="15" hidden="false" customHeight="false" outlineLevel="0" collapsed="false">
      <c r="A19" s="4" t="n">
        <v>15</v>
      </c>
      <c r="B19" s="4" t="s">
        <v>115</v>
      </c>
      <c r="C19" s="4" t="s">
        <v>118</v>
      </c>
      <c r="D19" s="4"/>
      <c r="E19" s="7"/>
    </row>
    <row r="21" customFormat="false" ht="15" hidden="false" customHeight="false" outlineLevel="0" collapsed="false">
      <c r="C21" s="8" t="s">
        <v>63</v>
      </c>
      <c r="E21" s="9" t="n">
        <f aca="false">COUNT(E5:E19)</f>
        <v>0</v>
      </c>
    </row>
    <row r="22" customFormat="false" ht="15" hidden="false" customHeight="false" outlineLevel="0" collapsed="false">
      <c r="C22" s="8" t="s">
        <v>64</v>
      </c>
      <c r="E22" s="8" t="str">
        <f aca="false">IFERROR(SUMPRODUCT((E5:E19&lt;&gt;"")*IF(D5:D19="Y",6-E5:E19,E5:E19))/COUNT(E5:E19),"")</f>
        <v/>
      </c>
    </row>
    <row r="23" customFormat="false" ht="15" hidden="false" customHeight="false" outlineLevel="0" collapsed="false">
      <c r="C23" s="10" t="s">
        <v>65</v>
      </c>
      <c r="E23" s="8" t="str">
        <f aca="false">IFERROR(ROUND((E22-1)/4*100,0),"")</f>
        <v/>
      </c>
    </row>
    <row r="25" customFormat="false" ht="15" hidden="false" customHeight="false" outlineLevel="0" collapsed="false">
      <c r="C25" s="11" t="s">
        <v>66</v>
      </c>
    </row>
  </sheetData>
  <dataValidations count="1">
    <dataValidation allowBlank="true" error="1에서 5 사이의 값을 입력하십시오." errorStyle="stop" errorTitle="입력 범위" operator="between" showDropDown="false" showErrorMessage="true" showInputMessage="false" sqref="E5:E19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2026-09-04T03:16:28Z</dcterms:created>
  <dc:creator>openpyxl</dc:creator>
  <dc:description/>
  <dc:language>en-US</dc:language>
  <cp:lastModifiedBy/>
  <dcterms:modified xsi:type="dcterms:W3CDTF">2026-09-04T03:16:28Z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